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A8E96E65-0409-4DAD-9153-D1235EFFEA6B}" xr6:coauthVersionLast="47" xr6:coauthVersionMax="47" xr10:uidLastSave="{00000000-0000-0000-0000-000000000000}"/>
  <bookViews>
    <workbookView xWindow="-120" yWindow="-120" windowWidth="29040" windowHeight="15840" tabRatio="546" activeTab="1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5" l="1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<sst xmlns="http://schemas.openxmlformats.org/spreadsheetml/2006/main" count="1501" uniqueCount="617">
  <si>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</si>
  <si>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</si>
  <si>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</si>
  <si>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</si>
  <si>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</si>
  <si>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</si>
  <si>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</si>
  <si>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</si>
  <si>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</si>
  <si>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</si>
  <si>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</si>
  <si>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</si>
  <si>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</si>
  <si>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</si>
  <si>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</si>
  <si>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</si>
  <si>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</si>
  <si>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</si>
  <si>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</si>
  <si>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</si>
  <si>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</si>
  <si>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</si>
  <si>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</si>
  <si>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</si>
  <si>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</si>
  <si>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</si>
  <si>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</si>
  <si>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</si>
  <si>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</si>
  <si>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</si>
  <si>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</si>
  <si>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</si>
  <si>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</si>
  <si>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</si>
  <si>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</si>
  <si>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</si>
  <si>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</si>
  <si>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</si>
  <si>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</si>
  <si>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</si>
  <si>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</si>
  <si>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</si>
  <si>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</si>
  <si>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</si>
  <si>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</si>
  <si>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</si>
  <si>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</si>
  <si>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</si>
  <si>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</si>
  <si>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</si>
  <si>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</si>
  <si>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</si>
  <si>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</si>
  <si>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</si>
  <si>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</si>
  <si>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</si>
  <si>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</si>
  <si>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</si>
  <si>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</si>
  <si>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</si>
  <si>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</si>
  <si>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</si>
  <si>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</si>
  <si>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</si>
  <si>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</si>
  <si>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</si>
  <si>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</si>
  <si>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</si>
  <si>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</si>
  <si>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</si>
  <si>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</si>
  <si>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</si>
  <si>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</si>
  <si>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</si>
  <si>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</si>
  <si>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</si>
  <si>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</si>
  <si>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</si>
  <si>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</si>
  <si>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</si>
  <si>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</si>
  <si>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</si>
  <si>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</si>
  <si>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</si>
  <si>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</si>
  <si>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</si>
  <si>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</si>
  <si>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</si>
  <si>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</si>
  <si>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</si>
  <si>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</si>
  <si>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</si>
  <si>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</si>
  <si>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</si>
  <si>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</si>
  <si>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</si>
  <si>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</si>
  <si>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</si>
  <si>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</si>
  <si>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</si>
  <si>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</si>
  <si>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</si>
  <si>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</si>
  <si>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</si>
  <si>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</si>
  <si>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</si>
  <si>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</si>
  <si>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</si>
  <si>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</si>
  <si>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</si>
  <si>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</si>
  <si>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</si>
  <si>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</si>
  <si>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</si>
  <si>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</si>
  <si>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</si>
  <si>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</si>
  <si>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</si>
  <si>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</si>
  <si>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</si>
  <si>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</si>
  <si>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</si>
  <si>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</si>
  <si>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</si>
  <si>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</si>
  <si>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</si>
  <si>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</si>
  <si>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</si>
  <si>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</si>
  <si>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</si>
  <si>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</si>
  <si>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</si>
  <si>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</si>
  <si>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</si>
  <si>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</si>
  <si>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</si>
  <si>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</si>
  <si>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</si>
  <si>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</si>
  <si>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</si>
  <si>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</si>
  <si>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</si>
  <si>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</si>
  <si>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</si>
  <si>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</si>
  <si>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</si>
  <si>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</si>
  <si>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</si>
  <si>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</si>
  <si>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</si>
  <si>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</si>
  <si>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</si>
  <si>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</si>
  <si>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</si>
  <si>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</si>
  <si>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</si>
  <si>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</si>
  <si>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</si>
  <si>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</si>
  <si>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</si>
  <si>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</si>
  <si>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</si>
  <si>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</si>
  <si>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</si>
  <si>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</si>
  <si>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</si>
  <si>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</si>
  <si>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</si>
  <si>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</si>
  <si>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</si>
  <si>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</si>
  <si>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</si>
  <si>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</si>
  <si>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</si>
  <si>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</si>
  <si>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</si>
  <si>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</si>
  <si>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</si>
  <si>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</si>
  <si>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</si>
  <si>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</si>
  <si>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</si>
  <si>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</si>
  <si>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</si>
  <si>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</si>
  <si>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</si>
  <si>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</si>
  <si>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</si>
  <si>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</si>
  <si>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</si>
  <si>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</si>
  <si>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</si>
  <si>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</si>
  <si>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</si>
  <si>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</si>
  <si>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</si>
  <si>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</si>
  <si>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</si>
  <si>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</si>
  <si>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</si>
  <si>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</si>
  <si>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</si>
  <si>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</si>
  <si>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</si>
  <si>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</si>
  <si>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</si>
  <si>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</si>
  <si>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</si>
  <si>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</si>
  <si>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</si>
  <si>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</si>
  <si>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</si>
  <si>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</si>
  <si>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</si>
  <si>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</si>
  <si>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</si>
  <si>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</si>
  <si>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</si>
  <si>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</si>
  <si>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</si>
  <si>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</si>
  <si>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</si>
  <si>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</si>
  <si>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</si>
  <si>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</si>
  <si>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</si>
  <si>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</si>
  <si>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</si>
  <si>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</si>
  <si>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</si>
  <si>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</si>
  <si>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</si>
  <si>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</si>
  <si>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</si>
  <si>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</si>
  <si>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</si>
  <si>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</si>
  <si>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</si>
  <si>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</si>
  <si>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</si>
  <si>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</si>
  <si>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</si>
  <si>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</si>
  <si>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</si>
  <si>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</si>
  <si>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</si>
  <si>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</si>
  <si>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</si>
  <si>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</si>
  <si>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</si>
  <si>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</si>
  <si>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</si>
  <si>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</si>
  <si>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</si>
  <si>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</si>
  <si>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</si>
  <si>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</si>
  <si>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</si>
  <si>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</si>
  <si>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</si>
  <si>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</si>
  <si>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</si>
  <si>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</si>
  <si>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</si>
  <si>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</si>
  <si>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</si>
  <si>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</si>
  <si>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</si>
  <si>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</si>
  <si>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</si>
  <si>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</si>
  <si>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</si>
  <si>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</si>
  <si>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</si>
  <si>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</si>
  <si>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</si>
  <si>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</si>
  <si>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</si>
  <si>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</si>
  <si>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</si>
  <si>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</si>
  <si>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</si>
  <si>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</si>
  <si>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</si>
  <si>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</si>
  <si>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</si>
  <si>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</si>
  <si>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</si>
  <si>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</si>
  <si>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</si>
  <si>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</si>
  <si>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</si>
  <si>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</si>
  <si>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</si>
  <si>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</si>
  <si>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</si>
  <si>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</si>
  <si>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</si>
  <si>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</si>
  <si>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</si>
  <si>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</si>
  <si>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</si>
  <si>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</si>
  <si>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</si>
  <si>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</si>
  <si>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</si>
  <si>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</si>
  <si>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</si>
  <si>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</si>
  <si>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</si>
  <si>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</si>
  <si>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</si>
  <si>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</si>
  <si>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</si>
  <si>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</si>
  <si>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</si>
  <si>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</si>
  <si>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</si>
  <si>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</si>
  <si>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</si>
  <si>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</si>
  <si>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</si>
  <si>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</si>
  <si>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</si>
  <si>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</si>
  <si>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</si>
  <si>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</si>
  <si>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</si>
  <si>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</si>
  <si>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</si>
  <si>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</si>
  <si>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</si>
  <si>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</si>
  <si>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</si>
  <si>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</si>
  <si>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</si>
  <si>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</si>
  <si>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</si>
  <si>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</si>
  <si>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</si>
  <si>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</si>
  <si>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</si>
  <si>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</si>
  <si>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</si>
  <si>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</si>
  <si>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</si>
  <si>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</si>
  <si>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</si>
  <si>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</si>
  <si>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</si>
  <si>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</si>
  <si>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</si>
  <si>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</si>
  <si>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</si>
  <si>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</si>
  <si>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</si>
  <si>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</si>
  <si>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</si>
  <si>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</si>
  <si>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</si>
  <si>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</si>
  <si>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</si>
  <si>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</si>
  <si>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</si>
  <si>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</si>
  <si>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</si>
  <si>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</si>
  <si>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</si>
  <si>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</si>
  <si>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</si>
  <si>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</si>
  <si>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</si>
  <si>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</si>
  <si>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</si>
  <si>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</si>
  <si>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</si>
  <si>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</si>
  <si>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</si>
  <si>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</si>
  <si>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</si>
  <si>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</si>
  <si>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</si>
  <si>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</si>
  <si>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</si>
  <si>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</si>
  <si>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</si>
  <si>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</si>
  <si>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</si>
  <si>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</si>
  <si>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</si>
  <si>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</si>
  <si>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</si>
  <si>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</si>
  <si>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</si>
  <si>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</si>
  <si>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</si>
  <si>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</si>
  <si>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</si>
  <si>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</si>
  <si>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</si>
  <si>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</si>
  <si>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</si>
  <si>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</si>
  <si>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</si>
  <si>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</si>
  <si>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</si>
  <si>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</si>
  <si>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</si>
  <si>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</si>
  <si>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</si>
  <si>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</si>
  <si>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</si>
  <si>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</si>
  <si>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</si>
  <si>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</si>
  <si>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</si>
  <si>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</si>
  <si>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</si>
  <si>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</si>
  <si>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</si>
  <si>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</si>
  <si>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</si>
  <si>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</si>
  <si>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</si>
  <si>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</si>
  <si>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</si>
  <si>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</si>
  <si>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</si>
  <si>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</si>
  <si>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</si>
  <si>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</si>
  <si>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</si>
  <si>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</si>
  <si>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</si>
  <si>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</si>
  <si>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</si>
  <si>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</si>
  <si>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</si>
  <si>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</si>
  <si>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</si>
  <si>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</si>
  <si>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</si>
  <si>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</si>
  <si>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</si>
  <si>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</si>
  <si>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</si>
  <si>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</si>
  <si>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</si>
  <si>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</si>
  <si>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</si>
  <si>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</si>
  <si>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</si>
  <si>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</si>
  <si>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</si>
  <si>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</si>
  <si>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</si>
  <si>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</si>
  <si>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</si>
  <si>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</si>
  <si>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</si>
  <si>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</si>
  <si>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</si>
  <si>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</si>
  <si>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</si>
  <si>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</si>
  <si>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</si>
  <si>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</si>
  <si>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</si>
  <si>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</si>
  <si>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</si>
  <si>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</si>
  <si>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</si>
  <si>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</si>
  <si>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</si>
  <si>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</si>
  <si>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</si>
  <si>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</si>
  <si>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</si>
  <si>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</si>
  <si>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</si>
  <si>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</si>
  <si>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</si>
  <si>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</si>
  <si>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</si>
  <si>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</si>
  <si>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</si>
  <si>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</si>
  <si>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</si>
  <si>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</si>
  <si>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</si>
  <si>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</si>
  <si>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</si>
  <si>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</si>
  <si>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</si>
  <si>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</si>
  <si>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</si>
  <si>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</si>
  <si>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</si>
  <si>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</si>
  <si>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</si>
  <si>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</si>
  <si>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</si>
  <si>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</si>
  <si>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</si>
  <si>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</si>
  <si>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</si>
  <si>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</si>
  <si>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</si>
  <si>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</si>
  <si>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</si>
  <si>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</si>
  <si>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</si>
  <si>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</si>
  <si>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</si>
  <si>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</si>
  <si>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</si>
  <si>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</si>
  <si>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</si>
  <si>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</si>
  <si>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</si>
  <si>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</si>
  <si>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</si>
  <si>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</si>
  <si>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</si>
  <si>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</si>
  <si>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</si>
  <si>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</si>
  <si>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</si>
  <si>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</si>
  <si>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</si>
  <si>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</si>
  <si>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</si>
  <si>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</si>
  <si>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</si>
  <si>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</si>
  <si>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</si>
  <si>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</si>
  <si>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</si>
  <si>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</si>
  <si>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</si>
  <si>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</si>
  <si>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</si>
  <si>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</si>
  <si>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</si>
  <si>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</si>
  <si>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</si>
  <si>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</si>
  <si>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</si>
  <si>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</si>
  <si>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</si>
  <si>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</si>
  <si>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</si>
  <si>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</si>
  <si>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</si>
  <si>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</si>
  <si>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</si>
  <si>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</si>
  <si>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</si>
  <si>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</si>
  <si>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</si>
  <si>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</si>
  <si>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</si>
  <si>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</si>
  <si>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</si>
  <si>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</si>
  <si>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</si>
  <si>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</si>
  <si>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</si>
  <si>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</si>
  <si>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</si>
  <si>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</si>
  <si>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</si>
  <si>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</si>
  <si>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</si>
  <si>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</si>
  <si>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</si>
  <si>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</si>
  <si>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</si>
  <si>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</si>
  <si>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</si>
  <si>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</si>
  <si>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</si>
  <si>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</si>
  <si>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</si>
  <si>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</si>
  <si>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</si>
  <si>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</si>
  <si>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</si>
  <si>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</si>
  <si>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</si>
  <si>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</si>
  <si>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</si>
  <si>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</si>
  <si>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</si>
  <si>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</si>
  <si>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</si>
  <si>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</si>
  <si>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</si>
  <si>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</si>
  <si>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</si>
  <si>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</si>
  <si>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</si>
  <si>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</si>
  <si>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</si>
  <si>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</si>
  <si>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</si>
  <si>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</si>
  <si>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</si>
  <si>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</si>
  <si>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</si>
  <si>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</si>
  <si>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</si>
  <si>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</si>
  <si>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</si>
  <si>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Septiembre 2024.</t>
  </si>
  <si>
    <t>2024T2</t>
  </si>
  <si>
    <t>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</si>
</sst>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N22" sqref="N22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4"/>
  <sheetViews>
    <sheetView showGridLines="0" tabSelected="1" zoomScale="115" zoomScaleNormal="115" workbookViewId="0">
      <pane xSplit="2" ySplit="8" topLeftCell="DJ24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Q29" sqref="DQ29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7" ht="15" customHeight="1" x14ac:dyDescent="0.4">
      <c r="A4" s="4"/>
      <c r="BN4" s="6"/>
      <c r="BO4" s="6"/>
    </row>
    <row r="5" spans="1:127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7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7" ht="15" customHeight="1" thickBot="1" x14ac:dyDescent="0.3">
      <c r="A7" s="4"/>
      <c r="BN7" s="8"/>
      <c r="BO7" s="8"/>
    </row>
    <row r="8" spans="1:127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613</v>
      </c>
      <c r="DW8" s="12" t="s">
        <v>615</v>
      </c>
    </row>
    <row r="9" spans="1:127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7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987.4000000000002</v>
      </c>
      <c r="DS10" s="18">
        <v>1203.7999999999995</v>
      </c>
      <c r="DT10" s="18">
        <v>697.50000000000023</v>
      </c>
      <c r="DU10" s="18">
        <v>343.3</v>
      </c>
      <c r="DV10" s="18">
        <v>509.6000000000007</v>
      </c>
      <c r="DW10" s="18">
        <v>1189.9999999999993</v>
      </c>
    </row>
    <row r="11" spans="1:127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3596.4</v>
      </c>
      <c r="DS11" s="23">
        <v>3366.9</v>
      </c>
      <c r="DT11" s="23">
        <v>3085.1</v>
      </c>
      <c r="DU11" s="23">
        <v>2974.6</v>
      </c>
      <c r="DV11" s="23">
        <v>3333.3</v>
      </c>
      <c r="DW11" s="23">
        <v>3539.8</v>
      </c>
    </row>
    <row r="12" spans="1:127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6603.5</v>
      </c>
      <c r="DS12" s="23">
        <v>6852.1</v>
      </c>
      <c r="DT12" s="23">
        <v>7010.9</v>
      </c>
      <c r="DU12" s="23">
        <v>6915.5</v>
      </c>
      <c r="DV12" s="23">
        <v>6943.7</v>
      </c>
      <c r="DW12" s="23">
        <v>7390.6</v>
      </c>
    </row>
    <row r="13" spans="1:127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1032.8</v>
      </c>
      <c r="DS13" s="23">
        <v>1082.8</v>
      </c>
      <c r="DT13" s="23">
        <v>1131.0999999999999</v>
      </c>
      <c r="DU13" s="23">
        <v>1058.7</v>
      </c>
      <c r="DV13" s="23">
        <v>1137.3</v>
      </c>
      <c r="DW13" s="23">
        <v>1152.5999999999999</v>
      </c>
    </row>
    <row r="14" spans="1:127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1283.8</v>
      </c>
      <c r="DS14" s="23">
        <v>1374.3</v>
      </c>
      <c r="DT14" s="23">
        <v>1435.5</v>
      </c>
      <c r="DU14" s="23">
        <v>1548.9</v>
      </c>
      <c r="DV14" s="23">
        <v>1514.7</v>
      </c>
      <c r="DW14" s="23">
        <v>1527.5</v>
      </c>
    </row>
    <row r="15" spans="1:127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-3258.1</v>
      </c>
      <c r="DS15" s="22">
        <v>-3776.7000000000007</v>
      </c>
      <c r="DT15" s="22">
        <v>-4230.2</v>
      </c>
      <c r="DU15" s="22">
        <v>-4431.1000000000004</v>
      </c>
      <c r="DV15" s="22">
        <v>-3987.7999999999993</v>
      </c>
      <c r="DW15" s="22">
        <v>-4225.7000000000007</v>
      </c>
    </row>
    <row r="16" spans="1:127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493.2</v>
      </c>
      <c r="DS16" s="23">
        <v>453.8</v>
      </c>
      <c r="DT16" s="23">
        <v>456.8</v>
      </c>
      <c r="DU16" s="23">
        <v>510.7</v>
      </c>
      <c r="DV16" s="23">
        <v>604.4</v>
      </c>
      <c r="DW16" s="23">
        <v>608.5</v>
      </c>
    </row>
    <row r="17" spans="1:127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885.3</v>
      </c>
      <c r="DS17" s="23">
        <v>979</v>
      </c>
      <c r="DT17" s="23">
        <v>887.6</v>
      </c>
      <c r="DU17" s="23">
        <v>1049.0999999999999</v>
      </c>
      <c r="DV17" s="23">
        <v>1032.9000000000001</v>
      </c>
      <c r="DW17" s="23">
        <v>1062</v>
      </c>
    </row>
    <row r="18" spans="1:127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-3650.2</v>
      </c>
      <c r="DS18" s="22">
        <v>-4301.9000000000005</v>
      </c>
      <c r="DT18" s="22">
        <v>-4661</v>
      </c>
      <c r="DU18" s="22">
        <v>-4969.5</v>
      </c>
      <c r="DV18" s="22">
        <v>-4416.2999999999993</v>
      </c>
      <c r="DW18" s="22">
        <v>-4679.2000000000007</v>
      </c>
    </row>
    <row r="19" spans="1:127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4698.5</v>
      </c>
      <c r="DS19" s="23">
        <v>5567.5</v>
      </c>
      <c r="DT19" s="23">
        <v>5433.3</v>
      </c>
      <c r="DU19" s="23">
        <v>5374.5</v>
      </c>
      <c r="DV19" s="23">
        <v>5009</v>
      </c>
      <c r="DW19" s="23">
        <v>5948.5</v>
      </c>
    </row>
    <row r="20" spans="1:127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4407.3999999999996</v>
      </c>
      <c r="DS20" s="126">
        <v>5226.1000000000004</v>
      </c>
      <c r="DT20" s="126">
        <v>5132</v>
      </c>
      <c r="DU20" s="126">
        <v>5055.8</v>
      </c>
      <c r="DV20" s="126">
        <v>4643.8</v>
      </c>
      <c r="DW20" s="126">
        <v>5582.2</v>
      </c>
    </row>
    <row r="21" spans="1:127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60.9</v>
      </c>
      <c r="DS21" s="23">
        <v>61.8</v>
      </c>
      <c r="DT21" s="23">
        <v>74.8</v>
      </c>
      <c r="DU21" s="23">
        <v>61.7</v>
      </c>
      <c r="DV21" s="23">
        <v>83.1</v>
      </c>
      <c r="DW21" s="23">
        <v>79.3</v>
      </c>
    </row>
    <row r="22" spans="1:127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</row>
    <row r="23" spans="1:127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  <c r="DW23" s="30">
        <v>0</v>
      </c>
    </row>
    <row r="24" spans="1:127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</row>
    <row r="25" spans="1:127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987.4000000000002</v>
      </c>
      <c r="DS25" s="22">
        <v>1203.7999999999995</v>
      </c>
      <c r="DT25" s="22">
        <v>697.50000000000023</v>
      </c>
      <c r="DU25" s="22">
        <v>343.3</v>
      </c>
      <c r="DV25" s="22">
        <v>509.6000000000007</v>
      </c>
      <c r="DW25" s="22">
        <v>1189.9999999999993</v>
      </c>
    </row>
    <row r="26" spans="1:127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743.9</v>
      </c>
      <c r="DS26" s="18">
        <v>59.600000000000136</v>
      </c>
      <c r="DT26" s="18">
        <v>1292</v>
      </c>
      <c r="DU26" s="18">
        <v>-471.70000000000005</v>
      </c>
      <c r="DV26" s="18">
        <v>485.80000000000018</v>
      </c>
      <c r="DW26" s="18">
        <v>744.99999999999989</v>
      </c>
    </row>
    <row r="27" spans="1:127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158.30000000000001</v>
      </c>
      <c r="DS27" s="23">
        <v>144.4</v>
      </c>
      <c r="DT27" s="23">
        <v>263.2</v>
      </c>
      <c r="DU27" s="23">
        <v>95.9</v>
      </c>
      <c r="DV27" s="23">
        <v>227.3</v>
      </c>
      <c r="DW27" s="23">
        <v>175.2</v>
      </c>
    </row>
    <row r="28" spans="1:127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424.5</v>
      </c>
      <c r="DS28" s="30">
        <v>362.8</v>
      </c>
      <c r="DT28" s="30">
        <v>460.2</v>
      </c>
      <c r="DU28" s="30">
        <v>335.6</v>
      </c>
      <c r="DV28" s="30">
        <v>482</v>
      </c>
      <c r="DW28" s="30">
        <v>415</v>
      </c>
    </row>
    <row r="29" spans="1:127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-157.9</v>
      </c>
      <c r="DS29" s="22">
        <v>-27.3</v>
      </c>
      <c r="DT29" s="22">
        <v>-11.4</v>
      </c>
      <c r="DU29" s="22">
        <v>36.400000000000006</v>
      </c>
      <c r="DV29" s="22">
        <v>-6</v>
      </c>
      <c r="DW29" s="22">
        <v>-89.100000000000009</v>
      </c>
    </row>
    <row r="30" spans="1:127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0.4</v>
      </c>
      <c r="DS30" s="23">
        <v>0.4</v>
      </c>
      <c r="DT30" s="23">
        <v>0.1</v>
      </c>
      <c r="DU30" s="23">
        <v>0.2</v>
      </c>
      <c r="DV30" s="23">
        <v>0</v>
      </c>
      <c r="DW30" s="23">
        <v>0.1</v>
      </c>
    </row>
    <row r="31" spans="1:127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-158.30000000000001</v>
      </c>
      <c r="DS31" s="23">
        <v>-27.7</v>
      </c>
      <c r="DT31" s="23">
        <v>-11.5</v>
      </c>
      <c r="DU31" s="23">
        <v>36.200000000000003</v>
      </c>
      <c r="DV31" s="23">
        <v>-6</v>
      </c>
      <c r="DW31" s="23">
        <v>-89.2</v>
      </c>
    </row>
    <row r="32" spans="1:127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-179.5</v>
      </c>
      <c r="DS32" s="22">
        <v>1006.1</v>
      </c>
      <c r="DT32" s="22">
        <v>201.1</v>
      </c>
      <c r="DU32" s="22">
        <v>508.4</v>
      </c>
      <c r="DV32" s="22">
        <v>184.7</v>
      </c>
      <c r="DW32" s="22">
        <v>-22.2</v>
      </c>
    </row>
    <row r="33" spans="1:127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</row>
    <row r="34" spans="1:127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-179.5</v>
      </c>
      <c r="DS34" s="23">
        <v>1006.1</v>
      </c>
      <c r="DT34" s="23">
        <v>201.1</v>
      </c>
      <c r="DU34" s="23">
        <v>508.4</v>
      </c>
      <c r="DV34" s="23">
        <v>184.7</v>
      </c>
      <c r="DW34" s="23">
        <v>-22.2</v>
      </c>
    </row>
    <row r="35" spans="1:127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</row>
    <row r="36" spans="1:127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</row>
    <row r="37" spans="1:127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</row>
    <row r="38" spans="1:127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399.9</v>
      </c>
      <c r="DS38" s="22">
        <v>775.5</v>
      </c>
      <c r="DT38" s="22">
        <v>1241.8</v>
      </c>
      <c r="DU38" s="22">
        <v>653.70000000000005</v>
      </c>
      <c r="DV38" s="22">
        <v>859.20000000000016</v>
      </c>
      <c r="DW38" s="22">
        <v>1242.3</v>
      </c>
    </row>
    <row r="39" spans="1:127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13.2</v>
      </c>
      <c r="DT39" s="23">
        <v>0</v>
      </c>
      <c r="DU39" s="23">
        <v>0</v>
      </c>
      <c r="DV39" s="23">
        <v>0</v>
      </c>
      <c r="DW39" s="23">
        <v>0</v>
      </c>
    </row>
    <row r="40" spans="1:127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399.9</v>
      </c>
      <c r="DS40" s="39">
        <v>762.3</v>
      </c>
      <c r="DT40" s="39">
        <v>1241.8</v>
      </c>
      <c r="DU40" s="39">
        <v>653.70000000000005</v>
      </c>
      <c r="DV40" s="39">
        <v>859.20000000000016</v>
      </c>
      <c r="DW40" s="39">
        <v>1242.3</v>
      </c>
    </row>
    <row r="41" spans="1:127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-588.6</v>
      </c>
      <c r="DS41" s="22">
        <v>-535.90000000000009</v>
      </c>
      <c r="DT41" s="22">
        <v>-459.70000000000005</v>
      </c>
      <c r="DU41" s="22">
        <v>413.70000000000005</v>
      </c>
      <c r="DV41" s="22">
        <v>-72.000000000000028</v>
      </c>
      <c r="DW41" s="22">
        <v>190.6</v>
      </c>
    </row>
    <row r="42" spans="1:127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</row>
    <row r="43" spans="1:127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</row>
    <row r="44" spans="1:127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-588.6</v>
      </c>
      <c r="DS44" s="42">
        <v>-535.90000000000009</v>
      </c>
      <c r="DT44" s="42">
        <v>-459.70000000000005</v>
      </c>
      <c r="DU44" s="42">
        <v>413.70000000000005</v>
      </c>
      <c r="DV44" s="42">
        <v>-72.000000000000028</v>
      </c>
      <c r="DW44" s="42">
        <v>190.6</v>
      </c>
    </row>
    <row r="45" spans="1:127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-140.4</v>
      </c>
      <c r="DS45" s="19">
        <v>-202.6</v>
      </c>
      <c r="DT45" s="19">
        <v>-194.9</v>
      </c>
      <c r="DU45" s="19">
        <v>-162.5</v>
      </c>
      <c r="DV45" s="19">
        <v>-209.9</v>
      </c>
      <c r="DW45" s="19">
        <v>-201.3</v>
      </c>
    </row>
    <row r="46" spans="1:127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103.1</v>
      </c>
      <c r="DS46" s="18">
        <v>941.6</v>
      </c>
      <c r="DT46" s="18">
        <v>-789.6</v>
      </c>
      <c r="DU46" s="18">
        <v>652.5</v>
      </c>
      <c r="DV46" s="18">
        <v>-186.1</v>
      </c>
      <c r="DW46" s="18">
        <v>243.9</v>
      </c>
    </row>
    <row r="47" spans="1:127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103.1</v>
      </c>
      <c r="DS47" s="23">
        <v>941.6</v>
      </c>
      <c r="DT47" s="23">
        <v>-789.6</v>
      </c>
      <c r="DU47" s="23">
        <v>652.5</v>
      </c>
      <c r="DV47" s="23">
        <v>-186.1</v>
      </c>
      <c r="DW47" s="23">
        <v>243.9</v>
      </c>
    </row>
    <row r="48" spans="1:127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</row>
    <row r="49" spans="1:127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</row>
    <row r="50" spans="1:127" ht="15" customHeight="1" x14ac:dyDescent="0.25">
      <c r="A50" s="20"/>
      <c r="B50" s="78" t="s">
        <v>616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</row>
    <row r="51" spans="1:127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</row>
    <row r="52" spans="1:127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</row>
    <row r="53" spans="1:127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139.20000000000002</v>
      </c>
      <c r="DS53" s="64">
        <v>154.1</v>
      </c>
      <c r="DT53" s="64">
        <v>200.9</v>
      </c>
      <c r="DU53" s="64">
        <v>170.39999999999998</v>
      </c>
      <c r="DV53" s="64">
        <v>152.10000000000002</v>
      </c>
      <c r="DW53" s="64">
        <v>156</v>
      </c>
    </row>
    <row r="54" spans="1:127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405.4</v>
      </c>
      <c r="DS54" s="64">
        <v>372.5</v>
      </c>
      <c r="DT54" s="64">
        <v>397.90000000000003</v>
      </c>
      <c r="DU54" s="64">
        <v>410.2</v>
      </c>
      <c r="DV54" s="64">
        <v>406.9</v>
      </c>
      <c r="DW54" s="64">
        <v>395.8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2"/>
  <sheetViews>
    <sheetView showGridLines="0" zoomScaleNormal="100" workbookViewId="0">
      <pane xSplit="2" ySplit="8" topLeftCell="DK18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X184" sqref="DX184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7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7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7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</row>
    <row r="8" spans="1:127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613</v>
      </c>
      <c r="DW8" s="122" t="s">
        <v>615</v>
      </c>
    </row>
    <row r="9" spans="1:127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</row>
    <row r="10" spans="1:127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987.4</v>
      </c>
      <c r="DS10" s="57">
        <v>1203.9000000000001</v>
      </c>
      <c r="DT10" s="57">
        <v>697.3</v>
      </c>
      <c r="DU10" s="57">
        <v>343.3</v>
      </c>
      <c r="DV10" s="57">
        <v>509.6</v>
      </c>
      <c r="DW10" s="57">
        <v>1190.2</v>
      </c>
    </row>
    <row r="11" spans="1:127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-3258.1</v>
      </c>
      <c r="DS11" s="52">
        <v>-3776.7</v>
      </c>
      <c r="DT11" s="52">
        <v>-4230.3</v>
      </c>
      <c r="DU11" s="52">
        <v>-4431.1000000000004</v>
      </c>
      <c r="DV11" s="52">
        <v>-3987.8</v>
      </c>
      <c r="DW11" s="52">
        <v>-4225.6000000000004</v>
      </c>
    </row>
    <row r="12" spans="1:127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4629.2</v>
      </c>
      <c r="DS12" s="52">
        <v>4449.7</v>
      </c>
      <c r="DT12" s="52">
        <v>4216.1000000000004</v>
      </c>
      <c r="DU12" s="52">
        <v>4033.2</v>
      </c>
      <c r="DV12" s="52">
        <v>4470.6000000000004</v>
      </c>
      <c r="DW12" s="52">
        <v>4692.3999999999996</v>
      </c>
    </row>
    <row r="13" spans="1:127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7887.3</v>
      </c>
      <c r="DS13" s="52">
        <v>8226.4</v>
      </c>
      <c r="DT13" s="52">
        <v>8446.4</v>
      </c>
      <c r="DU13" s="52">
        <v>8464.2999999999993</v>
      </c>
      <c r="DV13" s="52">
        <v>8458.4</v>
      </c>
      <c r="DW13" s="52">
        <v>8918.1</v>
      </c>
    </row>
    <row r="14" spans="1:127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-3007.1</v>
      </c>
      <c r="DS14" s="52">
        <v>-3485.2</v>
      </c>
      <c r="DT14" s="52">
        <v>-3925.9</v>
      </c>
      <c r="DU14" s="52">
        <v>-3940.9</v>
      </c>
      <c r="DV14" s="52">
        <v>-3610.4</v>
      </c>
      <c r="DW14" s="52">
        <v>-3850.7</v>
      </c>
    </row>
    <row r="15" spans="1:127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3596.4</v>
      </c>
      <c r="DS15" s="52">
        <v>3366.9</v>
      </c>
      <c r="DT15" s="52">
        <v>3085.1</v>
      </c>
      <c r="DU15" s="52">
        <v>2974.6</v>
      </c>
      <c r="DV15" s="52">
        <v>3333.3</v>
      </c>
      <c r="DW15" s="52">
        <v>3539.8</v>
      </c>
    </row>
    <row r="16" spans="1:127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3596.4</v>
      </c>
      <c r="DS16" s="52">
        <v>3366.9</v>
      </c>
      <c r="DT16" s="52">
        <v>3085.1</v>
      </c>
      <c r="DU16" s="52">
        <v>2974.6</v>
      </c>
      <c r="DV16" s="52">
        <v>3333.3</v>
      </c>
      <c r="DW16" s="52">
        <v>3539.8</v>
      </c>
    </row>
    <row r="17" spans="1:127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</row>
    <row r="18" spans="1:127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</row>
    <row r="19" spans="1:127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6603.5</v>
      </c>
      <c r="DS19" s="52">
        <v>6852.1</v>
      </c>
      <c r="DT19" s="52">
        <v>7010.9</v>
      </c>
      <c r="DU19" s="52">
        <v>6915.5</v>
      </c>
      <c r="DV19" s="52">
        <v>6943.7</v>
      </c>
      <c r="DW19" s="52">
        <v>7390.6</v>
      </c>
    </row>
    <row r="20" spans="1:127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6603.3</v>
      </c>
      <c r="DS20" s="52">
        <v>6851.9</v>
      </c>
      <c r="DT20" s="52">
        <v>7009.8</v>
      </c>
      <c r="DU20" s="52">
        <v>6915.1</v>
      </c>
      <c r="DV20" s="52">
        <v>6943.6</v>
      </c>
      <c r="DW20" s="52">
        <v>7389.7</v>
      </c>
    </row>
    <row r="21" spans="1:127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</v>
      </c>
      <c r="DS21" s="52">
        <v>0.2</v>
      </c>
      <c r="DT21" s="52">
        <v>1.1000000000000001</v>
      </c>
      <c r="DU21" s="52">
        <v>0.4</v>
      </c>
      <c r="DV21" s="52">
        <v>0</v>
      </c>
      <c r="DW21" s="52">
        <v>0.8</v>
      </c>
    </row>
    <row r="22" spans="1:127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-250.9</v>
      </c>
      <c r="DS22" s="52">
        <v>-291.5</v>
      </c>
      <c r="DT22" s="52">
        <v>-304.39999999999998</v>
      </c>
      <c r="DU22" s="52">
        <v>-490.2</v>
      </c>
      <c r="DV22" s="52">
        <v>-377.4</v>
      </c>
      <c r="DW22" s="52">
        <v>-374.9</v>
      </c>
    </row>
    <row r="23" spans="1:127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1032.8</v>
      </c>
      <c r="DS23" s="52">
        <v>1082.8</v>
      </c>
      <c r="DT23" s="52">
        <v>1131.0999999999999</v>
      </c>
      <c r="DU23" s="52">
        <v>1058.7</v>
      </c>
      <c r="DV23" s="52">
        <v>1137.3</v>
      </c>
      <c r="DW23" s="52">
        <v>1152.5999999999999</v>
      </c>
    </row>
    <row r="24" spans="1:127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1283.8</v>
      </c>
      <c r="DS24" s="52">
        <v>1374.3</v>
      </c>
      <c r="DT24" s="52">
        <v>1435.5</v>
      </c>
      <c r="DU24" s="52">
        <v>1548.9</v>
      </c>
      <c r="DV24" s="52">
        <v>1514.7</v>
      </c>
      <c r="DW24" s="52">
        <v>1527.5</v>
      </c>
    </row>
    <row r="25" spans="1:127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130.5</v>
      </c>
      <c r="DS25" s="52">
        <v>133.80000000000001</v>
      </c>
      <c r="DT25" s="52">
        <v>155</v>
      </c>
      <c r="DU25" s="52">
        <v>119.6</v>
      </c>
      <c r="DV25" s="52">
        <v>125.8</v>
      </c>
      <c r="DW25" s="52">
        <v>132.69999999999999</v>
      </c>
    </row>
    <row r="26" spans="1:127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</row>
    <row r="27" spans="1:127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11.6</v>
      </c>
      <c r="DS27" s="52">
        <v>7.1</v>
      </c>
      <c r="DT27" s="52">
        <v>3.3</v>
      </c>
      <c r="DU27" s="52">
        <v>3.8</v>
      </c>
      <c r="DV27" s="52">
        <v>10.9</v>
      </c>
      <c r="DW27" s="52">
        <v>7.6</v>
      </c>
    </row>
    <row r="28" spans="1:127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1</v>
      </c>
      <c r="DS28" s="52">
        <v>2.7</v>
      </c>
      <c r="DT28" s="52">
        <v>2.1</v>
      </c>
      <c r="DU28" s="52">
        <v>0.4</v>
      </c>
      <c r="DV28" s="52">
        <v>1.2</v>
      </c>
      <c r="DW28" s="52">
        <v>2.2000000000000002</v>
      </c>
    </row>
    <row r="29" spans="1:127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</v>
      </c>
      <c r="DS29" s="52">
        <v>145.9</v>
      </c>
      <c r="DT29" s="52">
        <v>152.19999999999999</v>
      </c>
      <c r="DU29" s="52">
        <v>161.80000000000001</v>
      </c>
      <c r="DV29" s="52">
        <v>168.9</v>
      </c>
      <c r="DW29" s="52">
        <v>158.6</v>
      </c>
    </row>
    <row r="30" spans="1:127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1.3</v>
      </c>
      <c r="DS30" s="52">
        <v>1.3</v>
      </c>
      <c r="DT30" s="52">
        <v>1.3</v>
      </c>
      <c r="DU30" s="52">
        <v>1.3</v>
      </c>
      <c r="DV30" s="52">
        <v>1.3</v>
      </c>
      <c r="DW30" s="52">
        <v>1.3</v>
      </c>
    </row>
    <row r="31" spans="1:127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34.6</v>
      </c>
      <c r="DS31" s="52">
        <v>32.5</v>
      </c>
      <c r="DT31" s="52">
        <v>33.5</v>
      </c>
      <c r="DU31" s="52">
        <v>33.6</v>
      </c>
      <c r="DV31" s="52">
        <v>32.9</v>
      </c>
      <c r="DW31" s="52">
        <v>36</v>
      </c>
    </row>
    <row r="32" spans="1:127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124.19999999999999</v>
      </c>
      <c r="DS32" s="52">
        <v>112.1</v>
      </c>
      <c r="DT32" s="52">
        <v>117.4</v>
      </c>
      <c r="DU32" s="52">
        <v>127</v>
      </c>
      <c r="DV32" s="52">
        <v>134.79999999999998</v>
      </c>
      <c r="DW32" s="52">
        <v>121.2</v>
      </c>
    </row>
    <row r="33" spans="1:127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590.4</v>
      </c>
      <c r="DS33" s="52">
        <v>635.1</v>
      </c>
      <c r="DT33" s="52">
        <v>627.20000000000005</v>
      </c>
      <c r="DU33" s="52">
        <v>641</v>
      </c>
      <c r="DV33" s="52">
        <v>653.70000000000005</v>
      </c>
      <c r="DW33" s="52">
        <v>702</v>
      </c>
    </row>
    <row r="34" spans="1:127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</v>
      </c>
      <c r="DS34" s="52">
        <v>97.8</v>
      </c>
      <c r="DT34" s="52">
        <v>99.2</v>
      </c>
      <c r="DU34" s="52">
        <v>111.8</v>
      </c>
      <c r="DV34" s="52">
        <v>110.7</v>
      </c>
      <c r="DW34" s="52">
        <v>114.6</v>
      </c>
    </row>
    <row r="35" spans="1:127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488.8</v>
      </c>
      <c r="DS35" s="52">
        <v>515.79999999999995</v>
      </c>
      <c r="DT35" s="52">
        <v>507.3</v>
      </c>
      <c r="DU35" s="52">
        <v>511.7</v>
      </c>
      <c r="DV35" s="52">
        <v>524.1</v>
      </c>
      <c r="DW35" s="52">
        <v>565.9</v>
      </c>
    </row>
    <row r="36" spans="1:127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</v>
      </c>
      <c r="DS36" s="52">
        <v>21.599999999999998</v>
      </c>
      <c r="DT36" s="52">
        <v>20.6</v>
      </c>
      <c r="DU36" s="52">
        <v>17.5</v>
      </c>
      <c r="DV36" s="52">
        <v>18.899999999999999</v>
      </c>
      <c r="DW36" s="52">
        <v>21.6</v>
      </c>
    </row>
    <row r="37" spans="1:127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</v>
      </c>
      <c r="DS37" s="52">
        <v>296.60000000000002</v>
      </c>
      <c r="DT37" s="52">
        <v>379.2</v>
      </c>
      <c r="DU37" s="52">
        <v>340.8</v>
      </c>
      <c r="DV37" s="52">
        <v>456.1</v>
      </c>
      <c r="DW37" s="52">
        <v>340.7</v>
      </c>
    </row>
    <row r="38" spans="1:127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</v>
      </c>
      <c r="DS38" s="52">
        <v>56.4</v>
      </c>
      <c r="DT38" s="52">
        <v>72</v>
      </c>
      <c r="DU38" s="52">
        <v>64.8</v>
      </c>
      <c r="DV38" s="52">
        <v>86.7</v>
      </c>
      <c r="DW38" s="52">
        <v>64.7</v>
      </c>
    </row>
    <row r="39" spans="1:127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</v>
      </c>
      <c r="DS39" s="52">
        <v>240.3</v>
      </c>
      <c r="DT39" s="52">
        <v>307.10000000000002</v>
      </c>
      <c r="DU39" s="52">
        <v>276.10000000000002</v>
      </c>
      <c r="DV39" s="52">
        <v>369.4</v>
      </c>
      <c r="DW39" s="52">
        <v>276</v>
      </c>
    </row>
    <row r="40" spans="1:127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266.89999999999998</v>
      </c>
      <c r="DS40" s="52">
        <v>287</v>
      </c>
      <c r="DT40" s="52">
        <v>318.3</v>
      </c>
      <c r="DU40" s="52">
        <v>374.3</v>
      </c>
      <c r="DV40" s="52">
        <v>404</v>
      </c>
      <c r="DW40" s="52">
        <v>332.4</v>
      </c>
    </row>
    <row r="41" spans="1:127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63.8</v>
      </c>
      <c r="DS41" s="52">
        <v>62.7</v>
      </c>
      <c r="DT41" s="52">
        <v>64.8</v>
      </c>
      <c r="DU41" s="52">
        <v>72.900000000000006</v>
      </c>
      <c r="DV41" s="52">
        <v>90</v>
      </c>
      <c r="DW41" s="52">
        <v>69.400000000000006</v>
      </c>
    </row>
    <row r="42" spans="1:127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203.1</v>
      </c>
      <c r="DS42" s="52">
        <v>224.3</v>
      </c>
      <c r="DT42" s="52">
        <v>253.5</v>
      </c>
      <c r="DU42" s="52">
        <v>301.39999999999998</v>
      </c>
      <c r="DV42" s="52">
        <v>314</v>
      </c>
      <c r="DW42" s="52">
        <v>262.89999999999998</v>
      </c>
    </row>
    <row r="43" spans="1:127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373.80000000000007</v>
      </c>
      <c r="DS43" s="52">
        <v>499.30000000000007</v>
      </c>
      <c r="DT43" s="52">
        <v>441.4</v>
      </c>
      <c r="DU43" s="52">
        <v>432.6</v>
      </c>
      <c r="DV43" s="52">
        <v>375.50000000000006</v>
      </c>
      <c r="DW43" s="52">
        <v>513</v>
      </c>
    </row>
    <row r="44" spans="1:127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4.7</v>
      </c>
      <c r="DS44" s="52">
        <v>5.2</v>
      </c>
      <c r="DT44" s="52">
        <v>5.8</v>
      </c>
      <c r="DU44" s="52">
        <v>5.9</v>
      </c>
      <c r="DV44" s="52">
        <v>4.8</v>
      </c>
      <c r="DW44" s="52">
        <v>5.6</v>
      </c>
    </row>
    <row r="45" spans="1:127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</v>
      </c>
      <c r="DS45" s="52">
        <v>11.3</v>
      </c>
      <c r="DT45" s="52">
        <v>13.8</v>
      </c>
      <c r="DU45" s="52">
        <v>14.6</v>
      </c>
      <c r="DV45" s="52">
        <v>13.4</v>
      </c>
      <c r="DW45" s="52">
        <v>14.9</v>
      </c>
    </row>
    <row r="46" spans="1:127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32</v>
      </c>
      <c r="DS46" s="52">
        <v>41.6</v>
      </c>
      <c r="DT46" s="52">
        <v>38.700000000000003</v>
      </c>
      <c r="DU46" s="52">
        <v>35</v>
      </c>
      <c r="DV46" s="52">
        <v>30.5</v>
      </c>
      <c r="DW46" s="52">
        <v>46.2</v>
      </c>
    </row>
    <row r="47" spans="1:127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</v>
      </c>
      <c r="DS47" s="52">
        <v>4.5</v>
      </c>
      <c r="DT47" s="52">
        <v>4.5</v>
      </c>
      <c r="DU47" s="52">
        <v>4.8</v>
      </c>
      <c r="DV47" s="52">
        <v>4</v>
      </c>
      <c r="DW47" s="52">
        <v>4.5999999999999996</v>
      </c>
    </row>
    <row r="48" spans="1:127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133.30000000000001</v>
      </c>
      <c r="DS48" s="52">
        <v>170.4</v>
      </c>
      <c r="DT48" s="52">
        <v>157.19999999999999</v>
      </c>
      <c r="DU48" s="52">
        <v>143.4</v>
      </c>
      <c r="DV48" s="52">
        <v>129.30000000000001</v>
      </c>
      <c r="DW48" s="52">
        <v>167.9</v>
      </c>
    </row>
    <row r="49" spans="1:127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166.6</v>
      </c>
      <c r="DS49" s="52">
        <v>244.6</v>
      </c>
      <c r="DT49" s="52">
        <v>198.9</v>
      </c>
      <c r="DU49" s="52">
        <v>206</v>
      </c>
      <c r="DV49" s="52">
        <v>171.1</v>
      </c>
      <c r="DW49" s="52">
        <v>251.2</v>
      </c>
    </row>
    <row r="50" spans="1:127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</v>
      </c>
      <c r="DS50" s="52">
        <v>0.1</v>
      </c>
      <c r="DT50" s="52">
        <v>0.1</v>
      </c>
      <c r="DU50" s="52">
        <v>0.1</v>
      </c>
      <c r="DV50" s="52">
        <v>0.1</v>
      </c>
      <c r="DW50" s="52">
        <v>0.1</v>
      </c>
    </row>
    <row r="51" spans="1:127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22</v>
      </c>
      <c r="DS51" s="52">
        <v>21.6</v>
      </c>
      <c r="DT51" s="52">
        <v>22.4</v>
      </c>
      <c r="DU51" s="52">
        <v>22.8</v>
      </c>
      <c r="DV51" s="52">
        <v>22.3</v>
      </c>
      <c r="DW51" s="52">
        <v>22.5</v>
      </c>
    </row>
    <row r="52" spans="1:127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425.6</v>
      </c>
      <c r="DS52" s="63">
        <v>449.5</v>
      </c>
      <c r="DT52" s="63">
        <v>488</v>
      </c>
      <c r="DU52" s="63">
        <v>533.20000000000005</v>
      </c>
      <c r="DV52" s="63">
        <v>455.7</v>
      </c>
      <c r="DW52" s="63">
        <v>491</v>
      </c>
    </row>
    <row r="53" spans="1:127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</v>
      </c>
      <c r="DS53" s="52">
        <v>3.9</v>
      </c>
      <c r="DT53" s="52">
        <v>3.2</v>
      </c>
      <c r="DU53" s="52">
        <v>5.8</v>
      </c>
      <c r="DV53" s="52">
        <v>2.2999999999999998</v>
      </c>
      <c r="DW53" s="52">
        <v>3.9</v>
      </c>
    </row>
    <row r="54" spans="1:127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115.7</v>
      </c>
      <c r="DS54" s="52">
        <v>105</v>
      </c>
      <c r="DT54" s="52">
        <v>107.6</v>
      </c>
      <c r="DU54" s="52">
        <v>115.6</v>
      </c>
      <c r="DV54" s="52">
        <v>126.1</v>
      </c>
      <c r="DW54" s="52">
        <v>109.9</v>
      </c>
    </row>
    <row r="55" spans="1:127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</v>
      </c>
      <c r="DS55" s="52">
        <v>45.6</v>
      </c>
      <c r="DT55" s="52">
        <v>52.4</v>
      </c>
      <c r="DU55" s="52">
        <v>58.7</v>
      </c>
      <c r="DV55" s="52">
        <v>55.7</v>
      </c>
      <c r="DW55" s="52">
        <v>57.5</v>
      </c>
    </row>
    <row r="56" spans="1:127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</v>
      </c>
      <c r="DS56" s="52">
        <v>109.9</v>
      </c>
      <c r="DT56" s="52">
        <v>133.80000000000001</v>
      </c>
      <c r="DU56" s="52">
        <v>147.69999999999999</v>
      </c>
      <c r="DV56" s="52">
        <v>117.5</v>
      </c>
      <c r="DW56" s="52">
        <v>127.4</v>
      </c>
    </row>
    <row r="57" spans="1:127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</v>
      </c>
      <c r="DS57" s="52">
        <v>66.5</v>
      </c>
      <c r="DT57" s="52">
        <v>73</v>
      </c>
      <c r="DU57" s="52">
        <v>84.3</v>
      </c>
      <c r="DV57" s="52">
        <v>71.7</v>
      </c>
      <c r="DW57" s="52">
        <v>67.400000000000006</v>
      </c>
    </row>
    <row r="58" spans="1:127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30.1</v>
      </c>
      <c r="DS58" s="52">
        <v>56</v>
      </c>
      <c r="DT58" s="52">
        <v>59.4</v>
      </c>
      <c r="DU58" s="52">
        <v>57.1</v>
      </c>
      <c r="DV58" s="52">
        <v>33.1</v>
      </c>
      <c r="DW58" s="52">
        <v>62.5</v>
      </c>
    </row>
    <row r="59" spans="1:127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24.3</v>
      </c>
      <c r="DS59" s="52">
        <v>24.3</v>
      </c>
      <c r="DT59" s="52">
        <v>25.1</v>
      </c>
      <c r="DU59" s="52">
        <v>23.3</v>
      </c>
      <c r="DV59" s="52">
        <v>24.9</v>
      </c>
      <c r="DW59" s="52">
        <v>22.7</v>
      </c>
    </row>
    <row r="60" spans="1:127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21.9</v>
      </c>
      <c r="DS60" s="52">
        <v>38.299999999999997</v>
      </c>
      <c r="DT60" s="52">
        <v>33.5</v>
      </c>
      <c r="DU60" s="52">
        <v>40.700000000000003</v>
      </c>
      <c r="DV60" s="52">
        <v>24.4</v>
      </c>
      <c r="DW60" s="52">
        <v>39.700000000000003</v>
      </c>
    </row>
    <row r="61" spans="1:127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-392.1</v>
      </c>
      <c r="DS61" s="52">
        <v>-525.20000000000005</v>
      </c>
      <c r="DT61" s="52">
        <v>-430.8</v>
      </c>
      <c r="DU61" s="52">
        <v>-538.4</v>
      </c>
      <c r="DV61" s="52">
        <v>-428.5</v>
      </c>
      <c r="DW61" s="52">
        <v>-453.5</v>
      </c>
    </row>
    <row r="62" spans="1:127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493.2</v>
      </c>
      <c r="DS62" s="52">
        <v>453.8</v>
      </c>
      <c r="DT62" s="52">
        <v>456.8</v>
      </c>
      <c r="DU62" s="52">
        <v>510.7</v>
      </c>
      <c r="DV62" s="52">
        <v>604.4</v>
      </c>
      <c r="DW62" s="52">
        <v>608.5</v>
      </c>
    </row>
    <row r="63" spans="1:127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885.3</v>
      </c>
      <c r="DS63" s="52">
        <v>979</v>
      </c>
      <c r="DT63" s="52">
        <v>887.6</v>
      </c>
      <c r="DU63" s="52">
        <v>1049.0999999999999</v>
      </c>
      <c r="DV63" s="52">
        <v>1032.9000000000001</v>
      </c>
      <c r="DW63" s="52">
        <v>1062</v>
      </c>
    </row>
    <row r="64" spans="1:127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74.2</v>
      </c>
      <c r="DS64" s="52">
        <v>46.3</v>
      </c>
      <c r="DT64" s="52">
        <v>25.1</v>
      </c>
      <c r="DU64" s="52">
        <v>14.2</v>
      </c>
      <c r="DV64" s="52">
        <v>79</v>
      </c>
      <c r="DW64" s="52">
        <v>40.6</v>
      </c>
    </row>
    <row r="65" spans="1:127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1</v>
      </c>
      <c r="DS65" s="52">
        <v>0.9</v>
      </c>
      <c r="DT65" s="52">
        <v>1.4</v>
      </c>
      <c r="DU65" s="52">
        <v>1</v>
      </c>
      <c r="DV65" s="52">
        <v>1.7</v>
      </c>
      <c r="DW65" s="52">
        <v>0.9</v>
      </c>
    </row>
    <row r="66" spans="1:127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418.7</v>
      </c>
      <c r="DS66" s="52">
        <v>407.4</v>
      </c>
      <c r="DT66" s="52">
        <v>431.5</v>
      </c>
      <c r="DU66" s="52">
        <v>496.4</v>
      </c>
      <c r="DV66" s="52">
        <v>525.1</v>
      </c>
      <c r="DW66" s="52">
        <v>567.70000000000005</v>
      </c>
    </row>
    <row r="67" spans="1:127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175.6</v>
      </c>
      <c r="DS67" s="52">
        <v>144.1</v>
      </c>
      <c r="DT67" s="52">
        <v>142</v>
      </c>
      <c r="DU67" s="52">
        <v>191</v>
      </c>
      <c r="DV67" s="52">
        <v>189.4</v>
      </c>
      <c r="DW67" s="52">
        <v>208</v>
      </c>
    </row>
    <row r="68" spans="1:127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</v>
      </c>
      <c r="DS68" s="52">
        <v>143</v>
      </c>
      <c r="DT68" s="52">
        <v>141</v>
      </c>
      <c r="DU68" s="52">
        <v>189.5</v>
      </c>
      <c r="DV68" s="52">
        <v>188.3</v>
      </c>
      <c r="DW68" s="52">
        <v>206.5</v>
      </c>
    </row>
    <row r="69" spans="1:127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58.8</v>
      </c>
      <c r="DS69" s="52">
        <v>73.2</v>
      </c>
      <c r="DT69" s="52">
        <v>22.6</v>
      </c>
      <c r="DU69" s="52">
        <v>22.8</v>
      </c>
      <c r="DV69" s="52">
        <v>80.5</v>
      </c>
      <c r="DW69" s="52">
        <v>82.8</v>
      </c>
    </row>
    <row r="70" spans="1:127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</v>
      </c>
      <c r="DS70" s="52">
        <v>69.8</v>
      </c>
      <c r="DT70" s="52">
        <v>118.3</v>
      </c>
      <c r="DU70" s="52">
        <v>166.6</v>
      </c>
      <c r="DV70" s="52">
        <v>107.7</v>
      </c>
      <c r="DW70" s="52">
        <v>123.7</v>
      </c>
    </row>
    <row r="71" spans="1:127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</v>
      </c>
      <c r="DS71" s="52">
        <v>1.1000000000000001</v>
      </c>
      <c r="DT71" s="52">
        <v>1.1000000000000001</v>
      </c>
      <c r="DU71" s="52">
        <v>1.5</v>
      </c>
      <c r="DV71" s="52">
        <v>1.1000000000000001</v>
      </c>
      <c r="DW71" s="52">
        <v>1.5</v>
      </c>
    </row>
    <row r="72" spans="1:127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6.3</v>
      </c>
      <c r="DS72" s="52">
        <v>4.7</v>
      </c>
      <c r="DT72" s="52">
        <v>4.5999999999999996</v>
      </c>
      <c r="DU72" s="52">
        <v>5.6</v>
      </c>
      <c r="DV72" s="52">
        <v>5.4</v>
      </c>
      <c r="DW72" s="52">
        <v>7.7</v>
      </c>
    </row>
    <row r="73" spans="1:127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0.2</v>
      </c>
      <c r="DS73" s="52">
        <v>0</v>
      </c>
      <c r="DT73" s="52">
        <v>0</v>
      </c>
      <c r="DU73" s="52">
        <v>0.1</v>
      </c>
      <c r="DV73" s="52">
        <v>0.1</v>
      </c>
      <c r="DW73" s="52">
        <v>0</v>
      </c>
    </row>
    <row r="74" spans="1:127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0.1</v>
      </c>
      <c r="DS74" s="52">
        <v>0</v>
      </c>
      <c r="DT74" s="52">
        <v>0</v>
      </c>
      <c r="DU74" s="52">
        <v>0</v>
      </c>
      <c r="DV74" s="52">
        <v>0</v>
      </c>
      <c r="DW74" s="52">
        <v>0</v>
      </c>
    </row>
    <row r="75" spans="1:127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</v>
      </c>
      <c r="DS75" s="52">
        <v>0</v>
      </c>
      <c r="DT75" s="52">
        <v>0</v>
      </c>
      <c r="DU75" s="52">
        <v>0.1</v>
      </c>
      <c r="DV75" s="52">
        <v>0.1</v>
      </c>
      <c r="DW75" s="52">
        <v>0</v>
      </c>
    </row>
    <row r="76" spans="1:127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6.1</v>
      </c>
      <c r="DS76" s="52">
        <v>4.5999999999999996</v>
      </c>
      <c r="DT76" s="52">
        <v>4.5999999999999996</v>
      </c>
      <c r="DU76" s="52">
        <v>5.5</v>
      </c>
      <c r="DV76" s="52">
        <v>5.3</v>
      </c>
      <c r="DW76" s="52">
        <v>7.7</v>
      </c>
    </row>
    <row r="77" spans="1:127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110.7</v>
      </c>
      <c r="DS77" s="52">
        <v>121.9</v>
      </c>
      <c r="DT77" s="52">
        <v>139.30000000000001</v>
      </c>
      <c r="DU77" s="52">
        <v>146.69999999999999</v>
      </c>
      <c r="DV77" s="52">
        <v>171.2</v>
      </c>
      <c r="DW77" s="52">
        <v>177.9</v>
      </c>
    </row>
    <row r="78" spans="1:127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0.1</v>
      </c>
      <c r="DW78" s="52">
        <v>0.1</v>
      </c>
    </row>
    <row r="79" spans="1:127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105.7</v>
      </c>
      <c r="DS79" s="52">
        <v>117.9</v>
      </c>
      <c r="DT79" s="52">
        <v>134.30000000000001</v>
      </c>
      <c r="DU79" s="52">
        <v>146.6</v>
      </c>
      <c r="DV79" s="52">
        <v>165.9</v>
      </c>
      <c r="DW79" s="52">
        <v>173.9</v>
      </c>
    </row>
    <row r="80" spans="1:127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5</v>
      </c>
      <c r="DS80" s="52">
        <v>4</v>
      </c>
      <c r="DT80" s="52">
        <v>4.9000000000000004</v>
      </c>
      <c r="DU80" s="52">
        <v>0</v>
      </c>
      <c r="DV80" s="52">
        <v>5.2</v>
      </c>
      <c r="DW80" s="52">
        <v>3.9</v>
      </c>
    </row>
    <row r="81" spans="1:127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</v>
      </c>
      <c r="DS81" s="52">
        <v>136.69999999999999</v>
      </c>
      <c r="DT81" s="52">
        <v>145.6</v>
      </c>
      <c r="DU81" s="52">
        <v>153.19999999999999</v>
      </c>
      <c r="DV81" s="52">
        <v>159.1</v>
      </c>
      <c r="DW81" s="52">
        <v>174.2</v>
      </c>
    </row>
    <row r="82" spans="1:127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</v>
      </c>
      <c r="DS82" s="52">
        <v>136.69999999999999</v>
      </c>
      <c r="DT82" s="52">
        <v>145.6</v>
      </c>
      <c r="DU82" s="52">
        <v>153.19999999999999</v>
      </c>
      <c r="DV82" s="52">
        <v>159.1</v>
      </c>
      <c r="DW82" s="52">
        <v>174.2</v>
      </c>
    </row>
    <row r="83" spans="1:127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</row>
    <row r="84" spans="1:127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884.3</v>
      </c>
      <c r="DS84" s="52">
        <v>978.1</v>
      </c>
      <c r="DT84" s="52">
        <v>886.2</v>
      </c>
      <c r="DU84" s="52">
        <v>1048</v>
      </c>
      <c r="DV84" s="52">
        <v>1031.3</v>
      </c>
      <c r="DW84" s="52">
        <v>1061.0999999999999</v>
      </c>
    </row>
    <row r="85" spans="1:127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643.20000000000005</v>
      </c>
      <c r="DS85" s="52">
        <v>683.2</v>
      </c>
      <c r="DT85" s="52">
        <v>635</v>
      </c>
      <c r="DU85" s="52">
        <v>725.1</v>
      </c>
      <c r="DV85" s="52">
        <v>761.5</v>
      </c>
      <c r="DW85" s="52">
        <v>616.6</v>
      </c>
    </row>
    <row r="86" spans="1:127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643</v>
      </c>
      <c r="DS86" s="52">
        <v>682.4</v>
      </c>
      <c r="DT86" s="52">
        <v>634</v>
      </c>
      <c r="DU86" s="52">
        <v>722.3</v>
      </c>
      <c r="DV86" s="52">
        <v>761</v>
      </c>
      <c r="DW86" s="52">
        <v>615.9</v>
      </c>
    </row>
    <row r="87" spans="1:127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302.39999999999998</v>
      </c>
      <c r="DS87" s="52">
        <v>359.5</v>
      </c>
      <c r="DT87" s="52">
        <v>201.5</v>
      </c>
      <c r="DU87" s="52">
        <v>325.3</v>
      </c>
      <c r="DV87" s="52">
        <v>382</v>
      </c>
      <c r="DW87" s="52">
        <v>240.2</v>
      </c>
    </row>
    <row r="88" spans="1:127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340.7</v>
      </c>
      <c r="DS88" s="52">
        <v>323</v>
      </c>
      <c r="DT88" s="52">
        <v>432.5</v>
      </c>
      <c r="DU88" s="52">
        <v>397.1</v>
      </c>
      <c r="DV88" s="52">
        <v>379</v>
      </c>
      <c r="DW88" s="52">
        <v>375.8</v>
      </c>
    </row>
    <row r="89" spans="1:127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</v>
      </c>
      <c r="DS89" s="52">
        <v>0.8</v>
      </c>
      <c r="DT89" s="52">
        <v>1</v>
      </c>
      <c r="DU89" s="52">
        <v>2.8</v>
      </c>
      <c r="DV89" s="52">
        <v>0.4</v>
      </c>
      <c r="DW89" s="52">
        <v>0.6</v>
      </c>
    </row>
    <row r="90" spans="1:127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61</v>
      </c>
      <c r="DS90" s="52">
        <v>145.9</v>
      </c>
      <c r="DT90" s="52">
        <v>64</v>
      </c>
      <c r="DU90" s="52">
        <v>175.4</v>
      </c>
      <c r="DV90" s="52">
        <v>66.2</v>
      </c>
      <c r="DW90" s="52">
        <v>209.7</v>
      </c>
    </row>
    <row r="91" spans="1:127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</v>
      </c>
      <c r="DS91" s="52">
        <v>0.1</v>
      </c>
      <c r="DT91" s="52">
        <v>0.3</v>
      </c>
      <c r="DU91" s="52">
        <v>0.1</v>
      </c>
      <c r="DV91" s="52">
        <v>0.2</v>
      </c>
      <c r="DW91" s="52">
        <v>0.5</v>
      </c>
    </row>
    <row r="92" spans="1:127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0</v>
      </c>
      <c r="DS92" s="52">
        <v>0.1</v>
      </c>
      <c r="DT92" s="52">
        <v>0.1</v>
      </c>
      <c r="DU92" s="52">
        <v>0</v>
      </c>
      <c r="DV92" s="52">
        <v>0.1</v>
      </c>
      <c r="DW92" s="52">
        <v>0.1</v>
      </c>
    </row>
    <row r="93" spans="1:127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-0.3</v>
      </c>
      <c r="DS93" s="52">
        <v>0</v>
      </c>
      <c r="DT93" s="52">
        <v>0.2</v>
      </c>
      <c r="DU93" s="52">
        <v>0.1</v>
      </c>
      <c r="DV93" s="52">
        <v>0.2</v>
      </c>
      <c r="DW93" s="52">
        <v>0.4</v>
      </c>
    </row>
    <row r="94" spans="1:127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</v>
      </c>
      <c r="DS94" s="52">
        <v>145.80000000000001</v>
      </c>
      <c r="DT94" s="52">
        <v>63.7</v>
      </c>
      <c r="DU94" s="52">
        <v>175.3</v>
      </c>
      <c r="DV94" s="52">
        <v>66</v>
      </c>
      <c r="DW94" s="52">
        <v>209.2</v>
      </c>
    </row>
    <row r="95" spans="1:127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180.1</v>
      </c>
      <c r="DS95" s="52">
        <v>149</v>
      </c>
      <c r="DT95" s="52">
        <v>187.3</v>
      </c>
      <c r="DU95" s="52">
        <v>147.5</v>
      </c>
      <c r="DV95" s="52">
        <v>203.6</v>
      </c>
      <c r="DW95" s="52">
        <v>234.8</v>
      </c>
    </row>
    <row r="96" spans="1:127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</row>
    <row r="97" spans="1:127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180.1</v>
      </c>
      <c r="DS97" s="52">
        <v>149</v>
      </c>
      <c r="DT97" s="52">
        <v>187.3</v>
      </c>
      <c r="DU97" s="52">
        <v>147.5</v>
      </c>
      <c r="DV97" s="52">
        <v>203.6</v>
      </c>
      <c r="DW97" s="52">
        <v>234.8</v>
      </c>
    </row>
    <row r="98" spans="1:127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</row>
    <row r="99" spans="1:127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</v>
      </c>
      <c r="DS99" s="52">
        <v>0.2</v>
      </c>
      <c r="DT99" s="52">
        <v>0.2</v>
      </c>
      <c r="DU99" s="52">
        <v>0</v>
      </c>
      <c r="DV99" s="52">
        <v>0.3</v>
      </c>
      <c r="DW99" s="52">
        <v>0.2</v>
      </c>
    </row>
    <row r="100" spans="1:127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</row>
    <row r="101" spans="1:127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4637.6000000000004</v>
      </c>
      <c r="DS101" s="52">
        <v>5505.8</v>
      </c>
      <c r="DT101" s="52">
        <v>5358.5</v>
      </c>
      <c r="DU101" s="52">
        <v>5312.7</v>
      </c>
      <c r="DV101" s="52">
        <v>4925.8999999999996</v>
      </c>
      <c r="DW101" s="52">
        <v>5869.3</v>
      </c>
    </row>
    <row r="102" spans="1:127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4698.5</v>
      </c>
      <c r="DS102" s="52">
        <v>5567.5</v>
      </c>
      <c r="DT102" s="52">
        <v>5433.3</v>
      </c>
      <c r="DU102" s="52">
        <v>5374.5</v>
      </c>
      <c r="DV102" s="52">
        <v>5009</v>
      </c>
      <c r="DW102" s="52">
        <v>5948.5</v>
      </c>
    </row>
    <row r="103" spans="1:127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</v>
      </c>
      <c r="DS103" s="52">
        <v>174.2</v>
      </c>
      <c r="DT103" s="52">
        <v>137.80000000000001</v>
      </c>
      <c r="DU103" s="52">
        <v>130.19999999999999</v>
      </c>
      <c r="DV103" s="52">
        <v>157.9</v>
      </c>
      <c r="DW103" s="52">
        <v>170.9</v>
      </c>
    </row>
    <row r="104" spans="1:127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4553.6000000000004</v>
      </c>
      <c r="DS104" s="52">
        <v>5393.3</v>
      </c>
      <c r="DT104" s="52">
        <v>5295.5</v>
      </c>
      <c r="DU104" s="52">
        <v>5244.2</v>
      </c>
      <c r="DV104" s="52">
        <v>4851.1000000000004</v>
      </c>
      <c r="DW104" s="52">
        <v>5777.6</v>
      </c>
    </row>
    <row r="105" spans="1:127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4407.3999999999996</v>
      </c>
      <c r="DS105" s="52">
        <v>5226.1000000000004</v>
      </c>
      <c r="DT105" s="52">
        <v>5132</v>
      </c>
      <c r="DU105" s="52">
        <v>5055.8</v>
      </c>
      <c r="DV105" s="52">
        <v>4643.8</v>
      </c>
      <c r="DW105" s="52">
        <v>5582.2</v>
      </c>
    </row>
    <row r="106" spans="1:127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146.19999999999999</v>
      </c>
      <c r="DS106" s="52">
        <v>167.2</v>
      </c>
      <c r="DT106" s="52">
        <v>163.5</v>
      </c>
      <c r="DU106" s="52">
        <v>188.5</v>
      </c>
      <c r="DV106" s="52">
        <v>207.2</v>
      </c>
      <c r="DW106" s="52">
        <v>195.5</v>
      </c>
    </row>
    <row r="107" spans="1:127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60.9</v>
      </c>
      <c r="DS107" s="52">
        <v>61.8</v>
      </c>
      <c r="DT107" s="52">
        <v>74.8</v>
      </c>
      <c r="DU107" s="52">
        <v>61.7</v>
      </c>
      <c r="DV107" s="52">
        <v>83.1</v>
      </c>
      <c r="DW107" s="52">
        <v>79.3</v>
      </c>
    </row>
    <row r="108" spans="1:127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</v>
      </c>
      <c r="DS108" s="52">
        <v>5.4</v>
      </c>
      <c r="DT108" s="52">
        <v>2.2999999999999998</v>
      </c>
      <c r="DU108" s="52">
        <v>1.5</v>
      </c>
      <c r="DV108" s="52">
        <v>4</v>
      </c>
      <c r="DW108" s="52">
        <v>3.1</v>
      </c>
    </row>
    <row r="109" spans="1:127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56.7</v>
      </c>
      <c r="DS109" s="52">
        <v>56.3</v>
      </c>
      <c r="DT109" s="52">
        <v>72.5</v>
      </c>
      <c r="DU109" s="52">
        <v>60.2</v>
      </c>
      <c r="DV109" s="52">
        <v>79.099999999999994</v>
      </c>
      <c r="DW109" s="52">
        <v>76.099999999999994</v>
      </c>
    </row>
    <row r="110" spans="1:127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</v>
      </c>
      <c r="DS110" s="52">
        <v>6.4</v>
      </c>
      <c r="DT110" s="52">
        <v>6.1</v>
      </c>
      <c r="DU110" s="52">
        <v>6.7</v>
      </c>
      <c r="DV110" s="52">
        <v>8.1999999999999993</v>
      </c>
      <c r="DW110" s="52">
        <v>9.3000000000000007</v>
      </c>
    </row>
    <row r="111" spans="1:127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52</v>
      </c>
      <c r="DS111" s="52">
        <v>49.9</v>
      </c>
      <c r="DT111" s="52">
        <v>66.400000000000006</v>
      </c>
      <c r="DU111" s="52">
        <v>53.5</v>
      </c>
      <c r="DV111" s="52">
        <v>70.900000000000006</v>
      </c>
      <c r="DW111" s="52">
        <v>66.900000000000006</v>
      </c>
    </row>
    <row r="112" spans="1:127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  <c r="DW112" s="57">
        <v>0</v>
      </c>
    </row>
    <row r="113" spans="1:127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  <c r="DW113" s="52">
        <v>0</v>
      </c>
    </row>
    <row r="114" spans="1:127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  <c r="DW114" s="52">
        <v>0</v>
      </c>
    </row>
    <row r="115" spans="1:127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</row>
    <row r="116" spans="1:127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  <c r="DW116" s="52">
        <v>0</v>
      </c>
    </row>
    <row r="117" spans="1:127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</row>
    <row r="118" spans="1:127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</row>
    <row r="119" spans="1:127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846.9</v>
      </c>
      <c r="DS119" s="57">
        <v>1001.3000000000001</v>
      </c>
      <c r="DT119" s="57">
        <v>502.6</v>
      </c>
      <c r="DU119" s="57">
        <v>180.8</v>
      </c>
      <c r="DV119" s="57">
        <v>299.70000000000005</v>
      </c>
      <c r="DW119" s="57">
        <v>988.9</v>
      </c>
    </row>
    <row r="120" spans="1:127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-266.2</v>
      </c>
      <c r="DS120" s="52">
        <v>-218.4</v>
      </c>
      <c r="DT120" s="52">
        <v>-196.9</v>
      </c>
      <c r="DU120" s="52">
        <v>-239.7</v>
      </c>
      <c r="DV120" s="52">
        <v>-254.7</v>
      </c>
      <c r="DW120" s="52">
        <v>-239.8</v>
      </c>
    </row>
    <row r="121" spans="1:127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158.30000000000001</v>
      </c>
      <c r="DS121" s="52">
        <v>144.4</v>
      </c>
      <c r="DT121" s="52">
        <v>263.2</v>
      </c>
      <c r="DU121" s="52">
        <v>95.9</v>
      </c>
      <c r="DV121" s="52">
        <v>227.3</v>
      </c>
      <c r="DW121" s="52">
        <v>175.2</v>
      </c>
    </row>
    <row r="122" spans="1:127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119.2</v>
      </c>
      <c r="DS122" s="52">
        <v>71.900000000000006</v>
      </c>
      <c r="DT122" s="52">
        <v>146.1</v>
      </c>
      <c r="DU122" s="52">
        <v>164.8</v>
      </c>
      <c r="DV122" s="52">
        <v>124.3</v>
      </c>
      <c r="DW122" s="52">
        <v>136.6</v>
      </c>
    </row>
    <row r="123" spans="1:127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</v>
      </c>
      <c r="DS123" s="52">
        <v>2.1</v>
      </c>
      <c r="DT123" s="52">
        <v>27.7</v>
      </c>
      <c r="DU123" s="52">
        <v>-1.8</v>
      </c>
      <c r="DV123" s="52">
        <v>16.600000000000001</v>
      </c>
      <c r="DW123" s="52">
        <v>13</v>
      </c>
    </row>
    <row r="124" spans="1:127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</v>
      </c>
      <c r="DS124" s="52">
        <v>2.1</v>
      </c>
      <c r="DT124" s="52">
        <v>27.7</v>
      </c>
      <c r="DU124" s="52">
        <v>-1.8</v>
      </c>
      <c r="DV124" s="52">
        <v>16.600000000000001</v>
      </c>
      <c r="DW124" s="52">
        <v>13</v>
      </c>
    </row>
    <row r="125" spans="1:127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</row>
    <row r="126" spans="1:127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</row>
    <row r="127" spans="1:127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</v>
      </c>
      <c r="DS127" s="52">
        <v>69.8</v>
      </c>
      <c r="DT127" s="52">
        <v>118.3</v>
      </c>
      <c r="DU127" s="52">
        <v>166.6</v>
      </c>
      <c r="DV127" s="52">
        <v>107.7</v>
      </c>
      <c r="DW127" s="52">
        <v>123.7</v>
      </c>
    </row>
    <row r="128" spans="1:127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39.200000000000003</v>
      </c>
      <c r="DS128" s="52">
        <v>72.599999999999994</v>
      </c>
      <c r="DT128" s="52">
        <v>117.1</v>
      </c>
      <c r="DU128" s="52">
        <v>-68.900000000000006</v>
      </c>
      <c r="DV128" s="52">
        <v>103</v>
      </c>
      <c r="DW128" s="52">
        <v>38.6</v>
      </c>
    </row>
    <row r="129" spans="1:127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20.100000000000001</v>
      </c>
      <c r="DS129" s="52">
        <v>82.2</v>
      </c>
      <c r="DT129" s="52">
        <v>54.9</v>
      </c>
      <c r="DU129" s="52">
        <v>5.6</v>
      </c>
      <c r="DV129" s="52">
        <v>16.600000000000001</v>
      </c>
      <c r="DW129" s="52">
        <v>16.600000000000001</v>
      </c>
    </row>
    <row r="130" spans="1:127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5.6</v>
      </c>
      <c r="DS130" s="52">
        <v>-20.7</v>
      </c>
      <c r="DT130" s="52">
        <v>14.9</v>
      </c>
      <c r="DU130" s="52">
        <v>-1.8</v>
      </c>
      <c r="DV130" s="52">
        <v>48.4</v>
      </c>
      <c r="DW130" s="52">
        <v>14.6</v>
      </c>
    </row>
    <row r="131" spans="1:127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13.5</v>
      </c>
      <c r="DS131" s="52">
        <v>11.1</v>
      </c>
      <c r="DT131" s="52">
        <v>47.4</v>
      </c>
      <c r="DU131" s="52">
        <v>-72.7</v>
      </c>
      <c r="DV131" s="52">
        <v>37.9</v>
      </c>
      <c r="DW131" s="52">
        <v>7.3</v>
      </c>
    </row>
    <row r="132" spans="1:127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424.5</v>
      </c>
      <c r="DS132" s="52">
        <v>362.8</v>
      </c>
      <c r="DT132" s="52">
        <v>460.2</v>
      </c>
      <c r="DU132" s="52">
        <v>335.6</v>
      </c>
      <c r="DV132" s="52">
        <v>482</v>
      </c>
      <c r="DW132" s="52">
        <v>415</v>
      </c>
    </row>
    <row r="133" spans="1:127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352</v>
      </c>
      <c r="DS133" s="52">
        <v>363.1</v>
      </c>
      <c r="DT133" s="52">
        <v>557.70000000000005</v>
      </c>
      <c r="DU133" s="52">
        <v>376</v>
      </c>
      <c r="DV133" s="52">
        <v>384.2</v>
      </c>
      <c r="DW133" s="52">
        <v>413.7</v>
      </c>
    </row>
    <row r="134" spans="1:127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11.3</v>
      </c>
      <c r="DS134" s="52">
        <v>40.200000000000003</v>
      </c>
      <c r="DT134" s="52">
        <v>125.2</v>
      </c>
      <c r="DU134" s="52">
        <v>-21.1</v>
      </c>
      <c r="DV134" s="52">
        <v>5.2</v>
      </c>
      <c r="DW134" s="52">
        <v>38</v>
      </c>
    </row>
    <row r="135" spans="1:127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11.3</v>
      </c>
      <c r="DS135" s="52">
        <v>40.200000000000003</v>
      </c>
      <c r="DT135" s="52">
        <v>125.2</v>
      </c>
      <c r="DU135" s="52">
        <v>-21.1</v>
      </c>
      <c r="DV135" s="52">
        <v>5.2</v>
      </c>
      <c r="DW135" s="52">
        <v>38</v>
      </c>
    </row>
    <row r="136" spans="1:127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</row>
    <row r="137" spans="1:127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</row>
    <row r="138" spans="1:127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340.7</v>
      </c>
      <c r="DS138" s="52">
        <v>323</v>
      </c>
      <c r="DT138" s="52">
        <v>432.5</v>
      </c>
      <c r="DU138" s="52">
        <v>397.1</v>
      </c>
      <c r="DV138" s="52">
        <v>379</v>
      </c>
      <c r="DW138" s="52">
        <v>375.8</v>
      </c>
    </row>
    <row r="139" spans="1:127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72.5</v>
      </c>
      <c r="DS139" s="52">
        <v>-0.3</v>
      </c>
      <c r="DT139" s="52">
        <v>-97.5</v>
      </c>
      <c r="DU139" s="52">
        <v>-40.299999999999997</v>
      </c>
      <c r="DV139" s="52">
        <v>97.8</v>
      </c>
      <c r="DW139" s="52">
        <v>1.3</v>
      </c>
    </row>
    <row r="140" spans="1:127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46.4</v>
      </c>
      <c r="DS140" s="52">
        <v>-25.4</v>
      </c>
      <c r="DT140" s="52">
        <v>-3.3</v>
      </c>
      <c r="DU140" s="52">
        <v>-22.6</v>
      </c>
      <c r="DV140" s="52">
        <v>123.9</v>
      </c>
      <c r="DW140" s="52">
        <v>-8.6999999999999993</v>
      </c>
    </row>
    <row r="141" spans="1:127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-11.2</v>
      </c>
      <c r="DW141" s="52">
        <v>-2.7</v>
      </c>
    </row>
    <row r="142" spans="1:127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26.1</v>
      </c>
      <c r="DS142" s="52">
        <v>25.1</v>
      </c>
      <c r="DT142" s="52">
        <v>-94.2</v>
      </c>
      <c r="DU142" s="52">
        <v>-17.7</v>
      </c>
      <c r="DV142" s="52">
        <v>-14.9</v>
      </c>
      <c r="DW142" s="52">
        <v>12.6</v>
      </c>
    </row>
    <row r="143" spans="1:127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21.6</v>
      </c>
      <c r="DS143" s="52">
        <v>-1033.3</v>
      </c>
      <c r="DT143" s="52">
        <v>-212.6</v>
      </c>
      <c r="DU143" s="52">
        <v>-472</v>
      </c>
      <c r="DV143" s="52">
        <v>-190.6</v>
      </c>
      <c r="DW143" s="52">
        <v>-66.900000000000006</v>
      </c>
    </row>
    <row r="144" spans="1:127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-157.9</v>
      </c>
      <c r="DS144" s="52">
        <v>-27.3</v>
      </c>
      <c r="DT144" s="52">
        <v>-11.5</v>
      </c>
      <c r="DU144" s="52">
        <v>36.4</v>
      </c>
      <c r="DV144" s="52">
        <v>-6</v>
      </c>
      <c r="DW144" s="52">
        <v>-89.1</v>
      </c>
    </row>
    <row r="145" spans="1:127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0.4</v>
      </c>
      <c r="DS145" s="52">
        <v>0.4</v>
      </c>
      <c r="DT145" s="52">
        <v>0.1</v>
      </c>
      <c r="DU145" s="52">
        <v>0.2</v>
      </c>
      <c r="DV145" s="52">
        <v>0</v>
      </c>
      <c r="DW145" s="52">
        <v>0.1</v>
      </c>
    </row>
    <row r="146" spans="1:127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</row>
    <row r="147" spans="1:127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</v>
      </c>
      <c r="DT147" s="52">
        <v>0</v>
      </c>
      <c r="DU147" s="52">
        <v>0</v>
      </c>
      <c r="DV147" s="52">
        <v>0</v>
      </c>
      <c r="DW147" s="52">
        <v>0.1</v>
      </c>
    </row>
    <row r="148" spans="1:127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</row>
    <row r="149" spans="1:127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0.4</v>
      </c>
      <c r="DS149" s="52">
        <v>0.1</v>
      </c>
      <c r="DT149" s="52">
        <v>0.1</v>
      </c>
      <c r="DU149" s="52">
        <v>0.2</v>
      </c>
      <c r="DV149" s="52">
        <v>0</v>
      </c>
      <c r="DW149" s="52">
        <v>0</v>
      </c>
    </row>
    <row r="150" spans="1:127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</row>
    <row r="151" spans="1:127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-158.30000000000001</v>
      </c>
      <c r="DS151" s="52">
        <v>-27.7</v>
      </c>
      <c r="DT151" s="52">
        <v>-11.5</v>
      </c>
      <c r="DU151" s="52">
        <v>36.200000000000003</v>
      </c>
      <c r="DV151" s="52">
        <v>-6</v>
      </c>
      <c r="DW151" s="52">
        <v>-89.2</v>
      </c>
    </row>
    <row r="152" spans="1:127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  <c r="DW152" s="52">
        <v>0</v>
      </c>
    </row>
    <row r="153" spans="1:127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-160.5</v>
      </c>
      <c r="DS153" s="52">
        <v>-27.4</v>
      </c>
      <c r="DT153" s="52">
        <v>-13.4</v>
      </c>
      <c r="DU153" s="52">
        <v>35.1</v>
      </c>
      <c r="DV153" s="52">
        <v>-5.5</v>
      </c>
      <c r="DW153" s="52">
        <v>-91</v>
      </c>
    </row>
    <row r="154" spans="1:127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</row>
    <row r="155" spans="1:127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</v>
      </c>
      <c r="DS155" s="52">
        <v>-0.3</v>
      </c>
      <c r="DT155" s="52">
        <v>1.8</v>
      </c>
      <c r="DU155" s="52">
        <v>1.1000000000000001</v>
      </c>
      <c r="DV155" s="52">
        <v>-0.5</v>
      </c>
      <c r="DW155" s="52">
        <v>1.7</v>
      </c>
    </row>
    <row r="156" spans="1:127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0.1</v>
      </c>
      <c r="DS156" s="52">
        <v>0</v>
      </c>
      <c r="DT156" s="52">
        <v>0</v>
      </c>
      <c r="DU156" s="52">
        <v>-0.2</v>
      </c>
      <c r="DV156" s="52">
        <v>0.1</v>
      </c>
      <c r="DW156" s="52">
        <v>0</v>
      </c>
    </row>
    <row r="157" spans="1:127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-179.5</v>
      </c>
      <c r="DS157" s="52">
        <v>1006.1</v>
      </c>
      <c r="DT157" s="52">
        <v>201.1</v>
      </c>
      <c r="DU157" s="52">
        <v>508.4</v>
      </c>
      <c r="DV157" s="52">
        <v>184.7</v>
      </c>
      <c r="DW157" s="52">
        <v>-22.2</v>
      </c>
    </row>
    <row r="158" spans="1:127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</row>
    <row r="159" spans="1:127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</row>
    <row r="160" spans="1:127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</row>
    <row r="161" spans="1:127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</row>
    <row r="162" spans="1:127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</row>
    <row r="163" spans="1:127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</row>
    <row r="164" spans="1:127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-179.5</v>
      </c>
      <c r="DS164" s="52">
        <v>1006.1</v>
      </c>
      <c r="DT164" s="52">
        <v>201.1</v>
      </c>
      <c r="DU164" s="52">
        <v>508.4</v>
      </c>
      <c r="DV164" s="52">
        <v>184.7</v>
      </c>
      <c r="DW164" s="52">
        <v>-22.2</v>
      </c>
    </row>
    <row r="165" spans="1:127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</row>
    <row r="166" spans="1:127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</row>
    <row r="167" spans="1:127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-168.5</v>
      </c>
      <c r="DS167" s="52">
        <v>1006.6</v>
      </c>
      <c r="DT167" s="52">
        <v>200.4</v>
      </c>
      <c r="DU167" s="52">
        <v>508.3</v>
      </c>
      <c r="DV167" s="52">
        <v>184.1</v>
      </c>
      <c r="DW167" s="52">
        <v>-21.8</v>
      </c>
    </row>
    <row r="168" spans="1:127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-11</v>
      </c>
      <c r="DS168" s="52">
        <v>-0.5</v>
      </c>
      <c r="DT168" s="52">
        <v>0.7</v>
      </c>
      <c r="DU168" s="52">
        <v>0.2</v>
      </c>
      <c r="DV168" s="52">
        <v>0.6</v>
      </c>
      <c r="DW168" s="52">
        <v>-0.4</v>
      </c>
    </row>
    <row r="169" spans="1:127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</row>
    <row r="170" spans="1:127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</row>
    <row r="171" spans="1:127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</row>
    <row r="172" spans="1:127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</row>
    <row r="173" spans="1:127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988.4</v>
      </c>
      <c r="DS173" s="52">
        <v>1311.4</v>
      </c>
      <c r="DT173" s="52">
        <v>1701.7</v>
      </c>
      <c r="DU173" s="52">
        <v>240.00000000000006</v>
      </c>
      <c r="DV173" s="52">
        <v>931.1</v>
      </c>
      <c r="DW173" s="52">
        <v>1051.7</v>
      </c>
    </row>
    <row r="174" spans="1:127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399.9</v>
      </c>
      <c r="DS174" s="52">
        <v>775.4</v>
      </c>
      <c r="DT174" s="52">
        <v>1241.9000000000001</v>
      </c>
      <c r="DU174" s="52">
        <v>653.70000000000005</v>
      </c>
      <c r="DV174" s="52">
        <v>859.2</v>
      </c>
      <c r="DW174" s="52">
        <v>1242.3</v>
      </c>
    </row>
    <row r="175" spans="1:127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13.2</v>
      </c>
      <c r="DT175" s="52">
        <v>0</v>
      </c>
      <c r="DU175" s="52">
        <v>0</v>
      </c>
      <c r="DV175" s="52">
        <v>0</v>
      </c>
      <c r="DW175" s="52">
        <v>0</v>
      </c>
    </row>
    <row r="176" spans="1:127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399.9</v>
      </c>
      <c r="DS176" s="52">
        <v>762.3</v>
      </c>
      <c r="DT176" s="52">
        <v>1241.8</v>
      </c>
      <c r="DU176" s="52">
        <v>653.70000000000005</v>
      </c>
      <c r="DV176" s="52">
        <v>859.20000000000016</v>
      </c>
      <c r="DW176" s="52">
        <v>1242.3</v>
      </c>
    </row>
    <row r="177" spans="1:127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</row>
    <row r="178" spans="1:127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-329.59999999999997</v>
      </c>
      <c r="DS178" s="52">
        <v>-87.8</v>
      </c>
      <c r="DT178" s="52">
        <v>445.6</v>
      </c>
      <c r="DU178" s="52">
        <v>285.39999999999998</v>
      </c>
      <c r="DV178" s="52">
        <v>498.00000000000006</v>
      </c>
      <c r="DW178" s="52">
        <v>464.9</v>
      </c>
    </row>
    <row r="179" spans="1:127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-27.7</v>
      </c>
      <c r="DS179" s="52">
        <v>-29.2</v>
      </c>
      <c r="DT179" s="52">
        <v>-32.299999999999997</v>
      </c>
      <c r="DU179" s="52">
        <v>-30.8</v>
      </c>
      <c r="DV179" s="52">
        <v>-25.8</v>
      </c>
      <c r="DW179" s="52">
        <v>-32.1</v>
      </c>
    </row>
    <row r="180" spans="1:127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757.1</v>
      </c>
      <c r="DS180" s="52">
        <v>879.19999999999993</v>
      </c>
      <c r="DT180" s="52">
        <v>828.4</v>
      </c>
      <c r="DU180" s="52">
        <v>399.1</v>
      </c>
      <c r="DV180" s="52">
        <v>387</v>
      </c>
      <c r="DW180" s="52">
        <v>809.5</v>
      </c>
    </row>
    <row r="181" spans="1:127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-22.2</v>
      </c>
      <c r="DS181" s="52">
        <v>26.5</v>
      </c>
      <c r="DT181" s="52">
        <v>3</v>
      </c>
      <c r="DU181" s="52">
        <v>22.8</v>
      </c>
      <c r="DV181" s="52">
        <v>-15.399999999999999</v>
      </c>
      <c r="DW181" s="52">
        <v>11.9</v>
      </c>
    </row>
    <row r="182" spans="1:127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-588.5</v>
      </c>
      <c r="DS182" s="52">
        <v>-536</v>
      </c>
      <c r="DT182" s="52">
        <v>-459.79999999999995</v>
      </c>
      <c r="DU182" s="52">
        <v>413.7</v>
      </c>
      <c r="DV182" s="52">
        <v>-71.900000000000006</v>
      </c>
      <c r="DW182" s="52">
        <v>190.59999999999997</v>
      </c>
    </row>
    <row r="183" spans="1:127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</row>
    <row r="184" spans="1:127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-588.5</v>
      </c>
      <c r="DS184" s="52">
        <v>-536</v>
      </c>
      <c r="DT184" s="52">
        <v>-459.79999999999995</v>
      </c>
      <c r="DU184" s="52">
        <v>413.7</v>
      </c>
      <c r="DV184" s="52">
        <v>-71.900000000000006</v>
      </c>
      <c r="DW184" s="52">
        <v>190.59999999999997</v>
      </c>
    </row>
    <row r="185" spans="1:127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</row>
    <row r="186" spans="1:127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-588.5</v>
      </c>
      <c r="DS186" s="52">
        <v>-536</v>
      </c>
      <c r="DT186" s="52">
        <v>-459.79999999999995</v>
      </c>
      <c r="DU186" s="52">
        <v>413.7</v>
      </c>
      <c r="DV186" s="52">
        <v>-71.900000000000006</v>
      </c>
      <c r="DW186" s="52">
        <v>190.59999999999997</v>
      </c>
    </row>
    <row r="187" spans="1:127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-0.60000000000000009</v>
      </c>
      <c r="DS187" s="52">
        <v>1.1000000000000001</v>
      </c>
      <c r="DT187" s="52">
        <v>8.1</v>
      </c>
      <c r="DU187" s="52">
        <v>-7.6</v>
      </c>
      <c r="DV187" s="52">
        <v>-2</v>
      </c>
      <c r="DW187" s="52">
        <v>-0.5</v>
      </c>
    </row>
    <row r="188" spans="1:127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</v>
      </c>
      <c r="DS188" s="52">
        <v>-358.3</v>
      </c>
      <c r="DT188" s="52">
        <v>56.5</v>
      </c>
      <c r="DU188" s="52">
        <v>659.5</v>
      </c>
      <c r="DV188" s="52">
        <v>101.5</v>
      </c>
      <c r="DW188" s="52">
        <v>127.89999999999999</v>
      </c>
    </row>
    <row r="189" spans="1:127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</v>
      </c>
      <c r="DS189" s="52">
        <v>-64.099999999999994</v>
      </c>
      <c r="DT189" s="52">
        <v>-33</v>
      </c>
      <c r="DU189" s="52">
        <v>-58.5</v>
      </c>
      <c r="DV189" s="52">
        <v>-118.9</v>
      </c>
      <c r="DW189" s="52">
        <v>-68.400000000000006</v>
      </c>
    </row>
    <row r="190" spans="1:127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-415.09999999999997</v>
      </c>
      <c r="DS190" s="52">
        <v>-114.7</v>
      </c>
      <c r="DT190" s="52">
        <v>-491.4</v>
      </c>
      <c r="DU190" s="52">
        <v>-179.7</v>
      </c>
      <c r="DV190" s="52">
        <v>-52.5</v>
      </c>
      <c r="DW190" s="52">
        <v>131.6</v>
      </c>
    </row>
    <row r="191" spans="1:127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</v>
      </c>
      <c r="DS191" s="52">
        <v>3.5</v>
      </c>
      <c r="DT191" s="52">
        <v>0.60000000000000009</v>
      </c>
      <c r="DU191" s="52">
        <v>3</v>
      </c>
      <c r="DV191" s="52">
        <v>40</v>
      </c>
      <c r="DW191" s="52">
        <v>-10</v>
      </c>
    </row>
    <row r="192" spans="1:127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103.10000000000001</v>
      </c>
      <c r="DS192" s="52">
        <v>941.6</v>
      </c>
      <c r="DT192" s="52">
        <v>-789.6</v>
      </c>
      <c r="DU192" s="52">
        <v>652.5</v>
      </c>
      <c r="DV192" s="52">
        <v>-186.1</v>
      </c>
      <c r="DW192" s="52">
        <v>243.9</v>
      </c>
    </row>
    <row r="193" spans="1:127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0</v>
      </c>
      <c r="DS193" s="52">
        <v>0</v>
      </c>
      <c r="DT193" s="52">
        <v>0</v>
      </c>
      <c r="DU193" s="52">
        <v>0</v>
      </c>
      <c r="DV193" s="52">
        <v>0</v>
      </c>
      <c r="DW193" s="52">
        <v>0</v>
      </c>
    </row>
    <row r="194" spans="1:127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</v>
      </c>
      <c r="DS194" s="62">
        <v>0.2</v>
      </c>
      <c r="DT194" s="62">
        <v>-0.2</v>
      </c>
      <c r="DU194" s="62">
        <v>-0.3</v>
      </c>
      <c r="DV194" s="62">
        <v>-0.7</v>
      </c>
      <c r="DW194" s="62">
        <v>-0.5</v>
      </c>
    </row>
    <row r="195" spans="1:127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</row>
    <row r="196" spans="1:127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102.7</v>
      </c>
      <c r="DS196" s="52">
        <v>941.4</v>
      </c>
      <c r="DT196" s="52">
        <v>-789.4</v>
      </c>
      <c r="DU196" s="52">
        <v>652.79999999999995</v>
      </c>
      <c r="DV196" s="52">
        <v>-185.4</v>
      </c>
      <c r="DW196" s="52">
        <v>244.4</v>
      </c>
    </row>
    <row r="197" spans="1:127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-140.4</v>
      </c>
      <c r="DS197" s="76">
        <v>-202.6</v>
      </c>
      <c r="DT197" s="76">
        <v>-194.9</v>
      </c>
      <c r="DU197" s="76">
        <v>-162.5</v>
      </c>
      <c r="DV197" s="76">
        <v>-209.9</v>
      </c>
      <c r="DW197" s="76">
        <v>-201.3</v>
      </c>
    </row>
    <row r="198" spans="1:127" x14ac:dyDescent="0.25">
      <c r="B198" s="77" t="str">
        <f>BPAnalitica!$B$50</f>
        <v>Octubre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139.20000000000002</v>
      </c>
      <c r="DS201" s="64">
        <v>154.1</v>
      </c>
      <c r="DT201" s="64">
        <v>200.9</v>
      </c>
      <c r="DU201" s="64">
        <v>170.39999999999998</v>
      </c>
      <c r="DV201" s="64">
        <v>152.10000000000002</v>
      </c>
      <c r="DW201" s="64">
        <v>156</v>
      </c>
    </row>
    <row r="202" spans="1:127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405.4</v>
      </c>
      <c r="DS202" s="64">
        <v>372.5</v>
      </c>
      <c r="DT202" s="64">
        <v>397.90000000000003</v>
      </c>
      <c r="DU202" s="64">
        <v>410.2</v>
      </c>
      <c r="DV202" s="64">
        <v>406.9</v>
      </c>
      <c r="DW202" s="64">
        <v>395.8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zoomScaleNormal="100" workbookViewId="0">
      <pane xSplit="2" ySplit="9" topLeftCell="CG10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Q35" sqref="CQ35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0" width="10.42578125" style="81" customWidth="1"/>
    <col min="101" max="16384" width="11.42578125" style="81"/>
  </cols>
  <sheetData>
    <row r="5" spans="1:100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0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0" ht="15.75" thickBot="1" x14ac:dyDescent="0.3"/>
    <row r="8" spans="1:100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613</v>
      </c>
      <c r="CV8" s="92" t="s">
        <v>615</v>
      </c>
    </row>
    <row r="10" spans="1:100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38876.1</v>
      </c>
      <c r="CR10" s="123">
        <v>40543.300000000003</v>
      </c>
      <c r="CS10" s="123">
        <v>41147.300000000003</v>
      </c>
      <c r="CT10" s="123">
        <v>43012</v>
      </c>
      <c r="CU10" s="123">
        <v>43889.5</v>
      </c>
      <c r="CV10" s="123">
        <v>45628.7</v>
      </c>
    </row>
    <row r="11" spans="1:100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3772</v>
      </c>
      <c r="CR11" s="123">
        <v>3900</v>
      </c>
      <c r="CS11" s="123">
        <v>4148.3999999999996</v>
      </c>
      <c r="CT11" s="123">
        <v>4267.3999999999996</v>
      </c>
      <c r="CU11" s="123">
        <v>4506.6000000000004</v>
      </c>
      <c r="CV11" s="123">
        <v>4703.7</v>
      </c>
    </row>
    <row r="12" spans="1:100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2698.8</v>
      </c>
      <c r="CR12" s="123">
        <v>2759</v>
      </c>
      <c r="CS12" s="123">
        <v>2894.6</v>
      </c>
      <c r="CT12" s="123">
        <v>3075.6</v>
      </c>
      <c r="CU12" s="123">
        <v>3208.5</v>
      </c>
      <c r="CV12" s="123">
        <v>3360.8</v>
      </c>
    </row>
    <row r="13" spans="1:100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2698.8</v>
      </c>
      <c r="CR13" s="123">
        <v>2759</v>
      </c>
      <c r="CS13" s="123">
        <v>2894.6</v>
      </c>
      <c r="CT13" s="123">
        <v>3075.6</v>
      </c>
      <c r="CU13" s="123">
        <v>3208.5</v>
      </c>
      <c r="CV13" s="123">
        <v>3360.8</v>
      </c>
    </row>
    <row r="14" spans="1:100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</row>
    <row r="15" spans="1:100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</row>
    <row r="16" spans="1:100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1073.2</v>
      </c>
      <c r="CR16" s="123">
        <v>1141</v>
      </c>
      <c r="CS16" s="123">
        <v>1253.8</v>
      </c>
      <c r="CT16" s="123">
        <v>1191.8</v>
      </c>
      <c r="CU16" s="123">
        <v>1298.0999999999999</v>
      </c>
      <c r="CV16" s="123">
        <v>1343</v>
      </c>
    </row>
    <row r="17" spans="1:100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</v>
      </c>
      <c r="CR17" s="123">
        <v>497.3</v>
      </c>
      <c r="CS17" s="123">
        <v>550.29999999999995</v>
      </c>
      <c r="CT17" s="123">
        <v>558.9</v>
      </c>
      <c r="CU17" s="123">
        <v>577</v>
      </c>
      <c r="CV17" s="123">
        <v>596.5</v>
      </c>
    </row>
    <row r="18" spans="1:100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414.2</v>
      </c>
      <c r="CR18" s="123">
        <v>391.7</v>
      </c>
      <c r="CS18" s="123">
        <v>405.1</v>
      </c>
      <c r="CT18" s="123">
        <v>405.6</v>
      </c>
      <c r="CU18" s="123">
        <v>454.7</v>
      </c>
      <c r="CV18" s="123">
        <v>471.5</v>
      </c>
    </row>
    <row r="19" spans="1:100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241.9</v>
      </c>
      <c r="CR19" s="123">
        <v>252</v>
      </c>
      <c r="CS19" s="123">
        <v>298.39999999999998</v>
      </c>
      <c r="CT19" s="123">
        <v>227.3</v>
      </c>
      <c r="CU19" s="123">
        <v>266.39999999999998</v>
      </c>
      <c r="CV19" s="123">
        <v>275</v>
      </c>
    </row>
    <row r="20" spans="1:100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459.4</v>
      </c>
      <c r="CR20" s="123">
        <v>432.1</v>
      </c>
      <c r="CS20" s="123">
        <v>420.8</v>
      </c>
      <c r="CT20" s="123">
        <v>457.2</v>
      </c>
      <c r="CU20" s="123">
        <v>451.3</v>
      </c>
      <c r="CV20" s="123">
        <v>421.6</v>
      </c>
    </row>
    <row r="21" spans="1:100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6.6</v>
      </c>
      <c r="CR21" s="123">
        <v>7.1</v>
      </c>
      <c r="CS21" s="123">
        <v>7.3</v>
      </c>
      <c r="CT21" s="123">
        <v>7.6</v>
      </c>
      <c r="CU21" s="123">
        <v>7.6</v>
      </c>
      <c r="CV21" s="123">
        <v>7.7</v>
      </c>
    </row>
    <row r="22" spans="1:100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</row>
    <row r="23" spans="1:100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2.2000000000000002</v>
      </c>
      <c r="CR23" s="123">
        <v>2.6</v>
      </c>
      <c r="CS23" s="123">
        <v>2.8</v>
      </c>
      <c r="CT23" s="123">
        <v>2.8</v>
      </c>
      <c r="CU23" s="123">
        <v>2.8</v>
      </c>
      <c r="CV23" s="123">
        <v>2.9</v>
      </c>
    </row>
    <row r="24" spans="1:100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</row>
    <row r="25" spans="1:100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4.4000000000000004</v>
      </c>
      <c r="CR25" s="123">
        <v>4.5</v>
      </c>
      <c r="CS25" s="123">
        <v>4.5999999999999996</v>
      </c>
      <c r="CT25" s="123">
        <v>4.8</v>
      </c>
      <c r="CU25" s="123">
        <v>4.8</v>
      </c>
      <c r="CV25" s="123">
        <v>4.8</v>
      </c>
    </row>
    <row r="26" spans="1:100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</v>
      </c>
      <c r="CR26" s="123">
        <v>2.8</v>
      </c>
      <c r="CS26" s="123">
        <v>2.8</v>
      </c>
      <c r="CT26" s="123">
        <v>2.8</v>
      </c>
      <c r="CU26" s="123">
        <v>2.8</v>
      </c>
      <c r="CV26" s="123">
        <v>2.8</v>
      </c>
    </row>
    <row r="27" spans="1:100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452.8</v>
      </c>
      <c r="CR27" s="123">
        <v>425</v>
      </c>
      <c r="CS27" s="123">
        <v>413.5</v>
      </c>
      <c r="CT27" s="123">
        <v>449.7</v>
      </c>
      <c r="CU27" s="123">
        <v>443.7</v>
      </c>
      <c r="CV27" s="123">
        <v>413.9</v>
      </c>
    </row>
    <row r="28" spans="1:100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</v>
      </c>
      <c r="CR28" s="123">
        <v>3.1</v>
      </c>
      <c r="CS28" s="123">
        <v>3.1</v>
      </c>
      <c r="CT28" s="123">
        <v>3.1</v>
      </c>
      <c r="CU28" s="123">
        <v>3.1</v>
      </c>
      <c r="CV28" s="123">
        <v>3.1</v>
      </c>
    </row>
    <row r="29" spans="1:100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171.7</v>
      </c>
      <c r="CR29" s="123">
        <v>144.30000000000001</v>
      </c>
      <c r="CS29" s="123">
        <v>130.9</v>
      </c>
      <c r="CT29" s="123">
        <v>166</v>
      </c>
      <c r="CU29" s="123">
        <v>160.6</v>
      </c>
      <c r="CV29" s="123">
        <v>129</v>
      </c>
    </row>
    <row r="30" spans="1:100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</v>
      </c>
      <c r="CR30" s="123">
        <v>21.4</v>
      </c>
      <c r="CS30" s="123">
        <v>21.4</v>
      </c>
      <c r="CT30" s="123">
        <v>21.4</v>
      </c>
      <c r="CU30" s="123">
        <v>21.4</v>
      </c>
      <c r="CV30" s="123">
        <v>21.4</v>
      </c>
    </row>
    <row r="31" spans="1:100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</v>
      </c>
      <c r="CR31" s="123">
        <v>256.2</v>
      </c>
      <c r="CS31" s="123">
        <v>258</v>
      </c>
      <c r="CT31" s="123">
        <v>259.10000000000002</v>
      </c>
      <c r="CU31" s="123">
        <v>258.60000000000002</v>
      </c>
      <c r="CV31" s="123">
        <v>260.3</v>
      </c>
    </row>
    <row r="32" spans="1:100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4.5</v>
      </c>
      <c r="CR32" s="123">
        <v>4.5</v>
      </c>
      <c r="CS32" s="123">
        <v>4.5</v>
      </c>
      <c r="CT32" s="123">
        <v>4.3</v>
      </c>
      <c r="CU32" s="123">
        <v>4.3</v>
      </c>
      <c r="CV32" s="123">
        <v>4.4000000000000004</v>
      </c>
    </row>
    <row r="33" spans="1:100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</row>
    <row r="34" spans="1:100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</row>
    <row r="35" spans="1:100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</row>
    <row r="36" spans="1:100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</row>
    <row r="37" spans="1:100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</row>
    <row r="38" spans="1:100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</row>
    <row r="39" spans="1:100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14305.7</v>
      </c>
      <c r="CR39" s="123">
        <v>15055.5</v>
      </c>
      <c r="CS39" s="123">
        <v>16290.1</v>
      </c>
      <c r="CT39" s="123">
        <v>16972.599999999999</v>
      </c>
      <c r="CU39" s="123">
        <v>17830.099999999999</v>
      </c>
      <c r="CV39" s="123">
        <v>19095.7</v>
      </c>
    </row>
    <row r="40" spans="1:100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</v>
      </c>
      <c r="CR40" s="123">
        <v>960.7</v>
      </c>
      <c r="CS40" s="123">
        <v>952.6</v>
      </c>
      <c r="CT40" s="123">
        <v>962.8</v>
      </c>
      <c r="CU40" s="123">
        <v>957.7</v>
      </c>
      <c r="CV40" s="123">
        <v>960.7</v>
      </c>
    </row>
    <row r="41" spans="1:100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13346.9</v>
      </c>
      <c r="CR41" s="123">
        <v>14094.7</v>
      </c>
      <c r="CS41" s="123">
        <v>15337.499999999998</v>
      </c>
      <c r="CT41" s="123">
        <v>16009.800000000001</v>
      </c>
      <c r="CU41" s="123">
        <v>16872.400000000001</v>
      </c>
      <c r="CV41" s="123">
        <v>18135</v>
      </c>
    </row>
    <row r="42" spans="1:100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7629.7</v>
      </c>
      <c r="CR42" s="123">
        <v>7934</v>
      </c>
      <c r="CS42" s="123">
        <v>8457.7999999999993</v>
      </c>
      <c r="CT42" s="123">
        <v>8520.2000000000007</v>
      </c>
      <c r="CU42" s="123">
        <v>8925.6</v>
      </c>
      <c r="CV42" s="123">
        <v>9733.6</v>
      </c>
    </row>
    <row r="43" spans="1:100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</row>
    <row r="44" spans="1:100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1071.5999999999999</v>
      </c>
      <c r="CR44" s="123">
        <v>986.9</v>
      </c>
      <c r="CS44" s="123">
        <v>1192.5999999999999</v>
      </c>
      <c r="CT44" s="123">
        <v>1043.0999999999999</v>
      </c>
      <c r="CU44" s="123">
        <v>1223.5</v>
      </c>
      <c r="CV44" s="123">
        <v>1569.4</v>
      </c>
    </row>
    <row r="45" spans="1:100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</row>
    <row r="46" spans="1:100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6558.2</v>
      </c>
      <c r="CR46" s="123">
        <v>6947.2</v>
      </c>
      <c r="CS46" s="123">
        <v>7265.2</v>
      </c>
      <c r="CT46" s="123">
        <v>7477.2</v>
      </c>
      <c r="CU46" s="123">
        <v>7702.2</v>
      </c>
      <c r="CV46" s="123">
        <v>8164.2</v>
      </c>
    </row>
    <row r="47" spans="1:100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</row>
    <row r="48" spans="1:100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2396.9</v>
      </c>
      <c r="CR48" s="123">
        <v>2389.8000000000002</v>
      </c>
      <c r="CS48" s="123">
        <v>2639</v>
      </c>
      <c r="CT48" s="123">
        <v>3070.2</v>
      </c>
      <c r="CU48" s="123">
        <v>3392.6</v>
      </c>
      <c r="CV48" s="123">
        <v>3511.4</v>
      </c>
    </row>
    <row r="49" spans="1:100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</row>
    <row r="50" spans="1:100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2396.9</v>
      </c>
      <c r="CR50" s="123">
        <v>2389.8000000000002</v>
      </c>
      <c r="CS50" s="123">
        <v>2639</v>
      </c>
      <c r="CT50" s="123">
        <v>3070.2</v>
      </c>
      <c r="CU50" s="123">
        <v>3392.6</v>
      </c>
      <c r="CV50" s="123">
        <v>3511.4</v>
      </c>
    </row>
    <row r="51" spans="1:100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</row>
    <row r="52" spans="1:100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</row>
    <row r="53" spans="1:100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</row>
    <row r="54" spans="1:100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</v>
      </c>
      <c r="CR54" s="123">
        <v>91.2</v>
      </c>
      <c r="CS54" s="123">
        <v>102.1</v>
      </c>
      <c r="CT54" s="123">
        <v>121.4</v>
      </c>
      <c r="CU54" s="123">
        <v>105</v>
      </c>
      <c r="CV54" s="123">
        <v>118.3</v>
      </c>
    </row>
    <row r="55" spans="1:100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</row>
    <row r="56" spans="1:100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</row>
    <row r="57" spans="1:100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</row>
    <row r="58" spans="1:100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</v>
      </c>
      <c r="CR58" s="123">
        <v>91.2</v>
      </c>
      <c r="CS58" s="123">
        <v>102.1</v>
      </c>
      <c r="CT58" s="123">
        <v>121.4</v>
      </c>
      <c r="CU58" s="123">
        <v>105</v>
      </c>
      <c r="CV58" s="123">
        <v>118.3</v>
      </c>
    </row>
    <row r="59" spans="1:100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</v>
      </c>
      <c r="CR59" s="123">
        <v>91.2</v>
      </c>
      <c r="CS59" s="123">
        <v>102.1</v>
      </c>
      <c r="CT59" s="123">
        <v>121.4</v>
      </c>
      <c r="CU59" s="123">
        <v>105</v>
      </c>
      <c r="CV59" s="123">
        <v>118.3</v>
      </c>
    </row>
    <row r="60" spans="1:100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2082.5</v>
      </c>
      <c r="CR60" s="123">
        <v>2275.6999999999998</v>
      </c>
      <c r="CS60" s="123">
        <v>2496.1999999999998</v>
      </c>
      <c r="CT60" s="123">
        <v>2719.4</v>
      </c>
      <c r="CU60" s="123">
        <v>2889</v>
      </c>
      <c r="CV60" s="123">
        <v>2860.6</v>
      </c>
    </row>
    <row r="61" spans="1:100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</row>
    <row r="62" spans="1:100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</row>
    <row r="63" spans="1:100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</v>
      </c>
      <c r="CR63" s="123">
        <v>0.6</v>
      </c>
      <c r="CS63" s="123">
        <v>0.6</v>
      </c>
      <c r="CT63" s="123">
        <v>0.6</v>
      </c>
      <c r="CU63" s="123">
        <v>0.6</v>
      </c>
      <c r="CV63" s="123">
        <v>0.6</v>
      </c>
    </row>
    <row r="64" spans="1:100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2081.9</v>
      </c>
      <c r="CR64" s="123">
        <v>2275.1</v>
      </c>
      <c r="CS64" s="123">
        <v>2495.6</v>
      </c>
      <c r="CT64" s="123">
        <v>2718.8</v>
      </c>
      <c r="CU64" s="123">
        <v>2888.3</v>
      </c>
      <c r="CV64" s="123">
        <v>2860</v>
      </c>
    </row>
    <row r="65" spans="1:100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0.4</v>
      </c>
      <c r="CR65" s="123">
        <v>0.4</v>
      </c>
      <c r="CS65" s="123">
        <v>0.4</v>
      </c>
      <c r="CT65" s="123">
        <v>0.4</v>
      </c>
      <c r="CU65" s="123">
        <v>0.4</v>
      </c>
      <c r="CV65" s="123">
        <v>0.4</v>
      </c>
    </row>
    <row r="66" spans="1:100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1174.3</v>
      </c>
      <c r="CR66" s="123">
        <v>1404</v>
      </c>
      <c r="CS66" s="123">
        <v>1642.4</v>
      </c>
      <c r="CT66" s="123">
        <v>1578.6</v>
      </c>
      <c r="CU66" s="123">
        <v>1560.2</v>
      </c>
      <c r="CV66" s="123">
        <v>1911.1</v>
      </c>
    </row>
    <row r="67" spans="1:100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</row>
    <row r="68" spans="1:100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38.4</v>
      </c>
      <c r="CR68" s="123">
        <v>42.4</v>
      </c>
      <c r="CS68" s="123">
        <v>33</v>
      </c>
      <c r="CT68" s="123">
        <v>36.9</v>
      </c>
      <c r="CU68" s="123">
        <v>32.200000000000003</v>
      </c>
      <c r="CV68" s="123">
        <v>41.1</v>
      </c>
    </row>
    <row r="69" spans="1:100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282.39999999999998</v>
      </c>
      <c r="CR69" s="123">
        <v>253.2</v>
      </c>
      <c r="CS69" s="123">
        <v>221</v>
      </c>
      <c r="CT69" s="123">
        <v>190.1</v>
      </c>
      <c r="CU69" s="123">
        <v>164.3</v>
      </c>
      <c r="CV69" s="123">
        <v>132.19999999999999</v>
      </c>
    </row>
    <row r="70" spans="1:100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853.5</v>
      </c>
      <c r="CR70" s="123">
        <v>1108.4000000000001</v>
      </c>
      <c r="CS70" s="123">
        <v>1388.4</v>
      </c>
      <c r="CT70" s="123">
        <v>1351.5</v>
      </c>
      <c r="CU70" s="123">
        <v>1363.6</v>
      </c>
      <c r="CV70" s="123">
        <v>1737.8</v>
      </c>
    </row>
    <row r="71" spans="1:100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41.5</v>
      </c>
      <c r="CR71" s="123">
        <v>40.200000000000003</v>
      </c>
      <c r="CS71" s="123">
        <v>32.4</v>
      </c>
      <c r="CT71" s="123">
        <v>36</v>
      </c>
      <c r="CU71" s="123">
        <v>37</v>
      </c>
      <c r="CV71" s="123">
        <v>35.6</v>
      </c>
    </row>
    <row r="72" spans="1:100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20339</v>
      </c>
      <c r="CR72" s="123">
        <v>21155.8</v>
      </c>
      <c r="CS72" s="123">
        <v>20288</v>
      </c>
      <c r="CT72" s="123">
        <v>21314.7</v>
      </c>
      <c r="CU72" s="123">
        <v>21101.599999999999</v>
      </c>
      <c r="CV72" s="123">
        <v>21407.599999999999</v>
      </c>
    </row>
    <row r="73" spans="1:100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</v>
      </c>
      <c r="CR73" s="123">
        <v>423.8</v>
      </c>
      <c r="CS73" s="123">
        <v>414.5</v>
      </c>
      <c r="CT73" s="123">
        <v>457.1</v>
      </c>
      <c r="CU73" s="123">
        <v>490.7</v>
      </c>
      <c r="CV73" s="123">
        <v>516.6</v>
      </c>
    </row>
    <row r="74" spans="1:100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718.6</v>
      </c>
      <c r="CR74" s="123">
        <v>712.8</v>
      </c>
      <c r="CS74" s="123">
        <v>702.6</v>
      </c>
      <c r="CT74" s="123">
        <v>714.9</v>
      </c>
      <c r="CU74" s="123">
        <v>707.9</v>
      </c>
      <c r="CV74" s="123">
        <v>701.1</v>
      </c>
    </row>
    <row r="75" spans="1:100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73.5</v>
      </c>
      <c r="CR75" s="123">
        <v>72.900000000000006</v>
      </c>
      <c r="CS75" s="123">
        <v>71.8</v>
      </c>
      <c r="CT75" s="123">
        <v>73.099999999999994</v>
      </c>
      <c r="CU75" s="123">
        <v>72.5</v>
      </c>
      <c r="CV75" s="123">
        <v>71.8</v>
      </c>
    </row>
    <row r="76" spans="1:100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19108.2</v>
      </c>
      <c r="CR76" s="123">
        <v>19946.400000000001</v>
      </c>
      <c r="CS76" s="123">
        <v>19099</v>
      </c>
      <c r="CT76" s="123">
        <v>20069.599999999999</v>
      </c>
      <c r="CU76" s="123">
        <v>19830.599999999999</v>
      </c>
      <c r="CV76" s="123">
        <v>20118.2</v>
      </c>
    </row>
    <row r="77" spans="1:100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</row>
    <row r="78" spans="1:100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44169.3</v>
      </c>
      <c r="CR78" s="123">
        <v>44759.9</v>
      </c>
      <c r="CS78" s="123">
        <v>44581.3</v>
      </c>
      <c r="CT78" s="123">
        <v>46525.2</v>
      </c>
      <c r="CU78" s="123">
        <v>47143.6</v>
      </c>
      <c r="CV78" s="123">
        <v>47992.5</v>
      </c>
    </row>
    <row r="79" spans="1:100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23664.3</v>
      </c>
      <c r="CR79" s="123">
        <v>23924.9</v>
      </c>
      <c r="CS79" s="123">
        <v>24294.1</v>
      </c>
      <c r="CT79" s="123">
        <v>24777.3</v>
      </c>
      <c r="CU79" s="123">
        <v>25325.3</v>
      </c>
      <c r="CV79" s="123">
        <v>26024.6</v>
      </c>
    </row>
    <row r="80" spans="1:100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20521.8</v>
      </c>
      <c r="CR80" s="123">
        <v>20796.099999999999</v>
      </c>
      <c r="CS80" s="123">
        <v>21274.3</v>
      </c>
      <c r="CT80" s="123">
        <v>21781.1</v>
      </c>
      <c r="CU80" s="123">
        <v>22223.1</v>
      </c>
      <c r="CV80" s="123">
        <v>22906.1</v>
      </c>
    </row>
    <row r="81" spans="1:100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20521.8</v>
      </c>
      <c r="CR81" s="123">
        <v>20796.099999999999</v>
      </c>
      <c r="CS81" s="123">
        <v>21274.3</v>
      </c>
      <c r="CT81" s="123">
        <v>21781.1</v>
      </c>
      <c r="CU81" s="123">
        <v>22223.1</v>
      </c>
      <c r="CV81" s="123">
        <v>22906.1</v>
      </c>
    </row>
    <row r="82" spans="1:100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</row>
    <row r="83" spans="1:100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</row>
    <row r="84" spans="1:100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3142.5</v>
      </c>
      <c r="CR84" s="123">
        <v>3128.8</v>
      </c>
      <c r="CS84" s="123">
        <v>3019.8</v>
      </c>
      <c r="CT84" s="123">
        <v>2996.2</v>
      </c>
      <c r="CU84" s="123">
        <v>3102.2</v>
      </c>
      <c r="CV84" s="123">
        <v>3118.6</v>
      </c>
    </row>
    <row r="85" spans="1:100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2183.4</v>
      </c>
      <c r="CR85" s="123">
        <v>2148.8000000000002</v>
      </c>
      <c r="CS85" s="123">
        <v>2137.6</v>
      </c>
      <c r="CT85" s="123">
        <v>2126.8000000000002</v>
      </c>
      <c r="CU85" s="123">
        <v>2256.6</v>
      </c>
      <c r="CV85" s="123">
        <v>2258.8000000000002</v>
      </c>
    </row>
    <row r="86" spans="1:100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</v>
      </c>
      <c r="CR86" s="123">
        <v>16.3</v>
      </c>
      <c r="CS86" s="123">
        <v>16.2</v>
      </c>
      <c r="CT86" s="123">
        <v>16.3</v>
      </c>
      <c r="CU86" s="123">
        <v>5.0999999999999996</v>
      </c>
      <c r="CV86" s="123">
        <v>2.5</v>
      </c>
    </row>
    <row r="87" spans="1:100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942.7</v>
      </c>
      <c r="CR87" s="123">
        <v>963.7</v>
      </c>
      <c r="CS87" s="123">
        <v>866</v>
      </c>
      <c r="CT87" s="123">
        <v>853.1</v>
      </c>
      <c r="CU87" s="123">
        <v>840.5</v>
      </c>
      <c r="CV87" s="123">
        <v>857.2</v>
      </c>
    </row>
    <row r="88" spans="1:100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</v>
      </c>
      <c r="CR88" s="123">
        <v>7441.1</v>
      </c>
      <c r="CS88" s="123">
        <v>7378.6</v>
      </c>
      <c r="CT88" s="123">
        <v>8394.1</v>
      </c>
      <c r="CU88" s="123">
        <v>8547.2000000000007</v>
      </c>
      <c r="CV88" s="123">
        <v>8515.1</v>
      </c>
    </row>
    <row r="89" spans="1:100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</row>
    <row r="90" spans="1:100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</row>
    <row r="91" spans="1:100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</row>
    <row r="92" spans="1:100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</row>
    <row r="93" spans="1:100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</row>
    <row r="94" spans="1:100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</row>
    <row r="95" spans="1:100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</v>
      </c>
      <c r="CR95" s="123">
        <v>7441.1</v>
      </c>
      <c r="CS95" s="123">
        <v>7378.6</v>
      </c>
      <c r="CT95" s="123">
        <v>8394.1</v>
      </c>
      <c r="CU95" s="123">
        <v>8547.2000000000007</v>
      </c>
      <c r="CV95" s="123">
        <v>8515.1</v>
      </c>
    </row>
    <row r="96" spans="1:100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</row>
    <row r="97" spans="1:100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</row>
    <row r="98" spans="1:100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4563.3999999999996</v>
      </c>
      <c r="CR98" s="123">
        <v>5463.2</v>
      </c>
      <c r="CS98" s="123">
        <v>5429.2</v>
      </c>
      <c r="CT98" s="123">
        <v>6339.3</v>
      </c>
      <c r="CU98" s="123">
        <v>6456</v>
      </c>
      <c r="CV98" s="123">
        <v>6441.1</v>
      </c>
    </row>
    <row r="99" spans="1:100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</v>
      </c>
      <c r="CR99" s="123">
        <v>1938</v>
      </c>
      <c r="CS99" s="123">
        <v>1909.4</v>
      </c>
      <c r="CT99" s="123">
        <v>2014.8</v>
      </c>
      <c r="CU99" s="123">
        <v>2051.1999999999998</v>
      </c>
      <c r="CV99" s="123">
        <v>2034</v>
      </c>
    </row>
    <row r="100" spans="1:100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</row>
    <row r="101" spans="1:100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</row>
    <row r="102" spans="1:100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</row>
    <row r="103" spans="1:100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</row>
    <row r="104" spans="1:100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</row>
    <row r="105" spans="1:100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</row>
    <row r="106" spans="1:100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</row>
    <row r="107" spans="1:100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13938.8</v>
      </c>
      <c r="CR107" s="123">
        <v>13393.9</v>
      </c>
      <c r="CS107" s="123">
        <v>12908.5</v>
      </c>
      <c r="CT107" s="123">
        <v>13353.8</v>
      </c>
      <c r="CU107" s="123">
        <v>13271.1</v>
      </c>
      <c r="CV107" s="123">
        <v>13452.8</v>
      </c>
    </row>
    <row r="108" spans="1:100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</row>
    <row r="109" spans="1:100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822.9</v>
      </c>
      <c r="CR109" s="124">
        <v>815.9</v>
      </c>
      <c r="CS109" s="124">
        <v>804.4</v>
      </c>
      <c r="CT109" s="124">
        <v>819</v>
      </c>
      <c r="CU109" s="124">
        <v>811.7</v>
      </c>
      <c r="CV109" s="124">
        <v>804.4</v>
      </c>
    </row>
    <row r="110" spans="1:100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13115.9</v>
      </c>
      <c r="CR110" s="123">
        <v>12578</v>
      </c>
      <c r="CS110" s="123">
        <v>12104.199999999999</v>
      </c>
      <c r="CT110" s="123">
        <v>12534.9</v>
      </c>
      <c r="CU110" s="123">
        <v>12459.500000000002</v>
      </c>
      <c r="CV110" s="123">
        <v>12648.5</v>
      </c>
    </row>
    <row r="111" spans="1:100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539.29999999999995</v>
      </c>
      <c r="CR111" s="123">
        <v>531.79999999999995</v>
      </c>
      <c r="CS111" s="123">
        <v>499.8</v>
      </c>
      <c r="CT111" s="123">
        <v>519.4</v>
      </c>
      <c r="CU111" s="123">
        <v>502.1</v>
      </c>
      <c r="CV111" s="123">
        <v>506.9</v>
      </c>
    </row>
    <row r="112" spans="1:100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504.1</v>
      </c>
      <c r="CR112" s="123">
        <v>501.9</v>
      </c>
      <c r="CS112" s="123">
        <v>495.3</v>
      </c>
      <c r="CT112" s="123">
        <v>503.1</v>
      </c>
      <c r="CU112" s="123">
        <v>499.1</v>
      </c>
      <c r="CV112" s="123">
        <v>501.9</v>
      </c>
    </row>
    <row r="113" spans="1:100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35.200000000000003</v>
      </c>
      <c r="CR113" s="123">
        <v>29.9</v>
      </c>
      <c r="CS113" s="123">
        <v>4.5</v>
      </c>
      <c r="CT113" s="123">
        <v>16.3</v>
      </c>
      <c r="CU113" s="123">
        <v>3</v>
      </c>
      <c r="CV113" s="123">
        <v>5</v>
      </c>
    </row>
    <row r="114" spans="1:100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</row>
    <row r="115" spans="1:100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</row>
    <row r="116" spans="1:100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</row>
    <row r="117" spans="1:100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12013.2</v>
      </c>
      <c r="CR117" s="123">
        <v>11344.1</v>
      </c>
      <c r="CS117" s="123">
        <v>11104.5</v>
      </c>
      <c r="CT117" s="123">
        <v>11504.5</v>
      </c>
      <c r="CU117" s="123">
        <v>11323.7</v>
      </c>
      <c r="CV117" s="123">
        <v>11451.1</v>
      </c>
    </row>
    <row r="118" spans="1:100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</row>
    <row r="119" spans="1:100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</v>
      </c>
      <c r="CR119" s="123">
        <v>5159.3</v>
      </c>
      <c r="CS119" s="123">
        <v>5240</v>
      </c>
      <c r="CT119" s="123">
        <v>5872.2</v>
      </c>
      <c r="CU119" s="123">
        <v>5977.5</v>
      </c>
      <c r="CV119" s="123">
        <v>6105.3</v>
      </c>
    </row>
    <row r="120" spans="1:100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4896.3</v>
      </c>
      <c r="CR120" s="123">
        <v>4823.3</v>
      </c>
      <c r="CS120" s="123">
        <v>4785</v>
      </c>
      <c r="CT120" s="123">
        <v>4734.2</v>
      </c>
      <c r="CU120" s="123">
        <v>4612.8999999999996</v>
      </c>
      <c r="CV120" s="123">
        <v>4535.3999999999996</v>
      </c>
    </row>
    <row r="121" spans="1:100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1597.3</v>
      </c>
      <c r="CR121" s="123">
        <v>1361.6</v>
      </c>
      <c r="CS121" s="123">
        <v>1079.5</v>
      </c>
      <c r="CT121" s="123">
        <v>898.1</v>
      </c>
      <c r="CU121" s="123">
        <v>733.2</v>
      </c>
      <c r="CV121" s="123">
        <v>810.3</v>
      </c>
    </row>
    <row r="122" spans="1:100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</row>
    <row r="123" spans="1:100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</v>
      </c>
      <c r="CR123" s="123">
        <v>3.5</v>
      </c>
      <c r="CS123" s="123">
        <v>2.5</v>
      </c>
      <c r="CT123" s="123">
        <v>2</v>
      </c>
      <c r="CU123" s="123">
        <v>3.7</v>
      </c>
      <c r="CV123" s="123">
        <v>4.7</v>
      </c>
    </row>
    <row r="124" spans="1:100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</row>
    <row r="125" spans="1:100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</row>
    <row r="126" spans="1:100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</row>
    <row r="127" spans="1:100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</row>
    <row r="128" spans="1:100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</v>
      </c>
      <c r="CR128" s="123">
        <v>3.5</v>
      </c>
      <c r="CS128" s="123">
        <v>2.5</v>
      </c>
      <c r="CT128" s="123">
        <v>2</v>
      </c>
      <c r="CU128" s="123">
        <v>3.7</v>
      </c>
      <c r="CV128" s="123">
        <v>4.7</v>
      </c>
    </row>
    <row r="129" spans="1:100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213.9</v>
      </c>
      <c r="CR129" s="123">
        <v>315.7</v>
      </c>
      <c r="CS129" s="123">
        <v>172</v>
      </c>
      <c r="CT129" s="123">
        <v>144.9</v>
      </c>
      <c r="CU129" s="123">
        <v>207.1</v>
      </c>
      <c r="CV129" s="123">
        <v>279.39999999999998</v>
      </c>
    </row>
    <row r="130" spans="1:100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</row>
    <row r="131" spans="1:100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</row>
    <row r="132" spans="1:100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</row>
    <row r="133" spans="1:100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213.9</v>
      </c>
      <c r="CR133" s="123">
        <v>315.7</v>
      </c>
      <c r="CS133" s="123">
        <v>172</v>
      </c>
      <c r="CT133" s="123">
        <v>144.9</v>
      </c>
      <c r="CU133" s="123">
        <v>207.1</v>
      </c>
      <c r="CV133" s="123">
        <v>279.39999999999998</v>
      </c>
    </row>
    <row r="134" spans="1:100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</v>
      </c>
      <c r="CR134" s="123">
        <v>0.4</v>
      </c>
      <c r="CS134" s="123">
        <v>0.4</v>
      </c>
      <c r="CT134" s="123">
        <v>0.4</v>
      </c>
      <c r="CU134" s="123">
        <v>0.4</v>
      </c>
      <c r="CV134" s="123">
        <v>0.4</v>
      </c>
    </row>
    <row r="135" spans="1:100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345</v>
      </c>
      <c r="CR135" s="123">
        <v>382.9</v>
      </c>
      <c r="CS135" s="123">
        <v>325.39999999999998</v>
      </c>
      <c r="CT135" s="123">
        <v>364.1</v>
      </c>
      <c r="CU135" s="123">
        <v>422.9</v>
      </c>
      <c r="CV135" s="123">
        <v>406.4</v>
      </c>
    </row>
    <row r="136" spans="1:100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</v>
      </c>
      <c r="CR136" s="123">
        <v>33</v>
      </c>
      <c r="CS136" s="123">
        <v>40.6</v>
      </c>
      <c r="CT136" s="123">
        <v>34.200000000000003</v>
      </c>
      <c r="CU136" s="123">
        <v>31.7</v>
      </c>
      <c r="CV136" s="123">
        <v>31.8</v>
      </c>
    </row>
    <row r="137" spans="1:100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</v>
      </c>
      <c r="CR137" s="123">
        <v>85.1</v>
      </c>
      <c r="CS137" s="123">
        <v>86.4</v>
      </c>
      <c r="CT137" s="123">
        <v>102</v>
      </c>
      <c r="CU137" s="123">
        <v>111.5</v>
      </c>
      <c r="CV137" s="123">
        <v>104.8</v>
      </c>
    </row>
    <row r="138" spans="1:100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</v>
      </c>
      <c r="CR138" s="123">
        <v>0.1</v>
      </c>
      <c r="CS138" s="123">
        <v>0.1</v>
      </c>
      <c r="CT138" s="123">
        <v>0.1</v>
      </c>
      <c r="CU138" s="123">
        <v>0.1</v>
      </c>
      <c r="CV138" s="123">
        <v>0.1</v>
      </c>
    </row>
    <row r="139" spans="1:100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233.1</v>
      </c>
      <c r="CR139" s="123">
        <v>264.60000000000002</v>
      </c>
      <c r="CS139" s="123">
        <v>198.3</v>
      </c>
      <c r="CT139" s="123">
        <v>227.8</v>
      </c>
      <c r="CU139" s="123">
        <v>279.5</v>
      </c>
      <c r="CV139" s="123">
        <v>269.60000000000002</v>
      </c>
    </row>
    <row r="140" spans="1:100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141.5</v>
      </c>
      <c r="CR140" s="123">
        <v>145.9</v>
      </c>
      <c r="CS140" s="123">
        <v>147.5</v>
      </c>
      <c r="CT140" s="123">
        <v>151</v>
      </c>
      <c r="CU140" s="123">
        <v>189.3</v>
      </c>
      <c r="CV140" s="123">
        <v>178.4</v>
      </c>
    </row>
    <row r="141" spans="1:100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-5293.2</v>
      </c>
      <c r="CR141" s="125">
        <v>-4216.6000000000004</v>
      </c>
      <c r="CS141" s="125">
        <v>-3434</v>
      </c>
      <c r="CT141" s="125">
        <v>-3513.2</v>
      </c>
      <c r="CU141" s="125">
        <v>-3254</v>
      </c>
      <c r="CV141" s="125">
        <v>-2363.8000000000002</v>
      </c>
    </row>
    <row r="142" spans="1:100" ht="15" customHeight="1" x14ac:dyDescent="0.25">
      <c r="A142" s="93"/>
      <c r="B142" s="128" t="str">
        <f>BPAnalitica!$B$50</f>
        <v>Octubre 2024.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</row>
    <row r="143" spans="1:100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</row>
    <row r="144" spans="1:100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</row>
    <row r="145" spans="2:100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3099.6000000000004</v>
      </c>
      <c r="CR145" s="104">
        <v>3240</v>
      </c>
      <c r="CS145" s="104">
        <v>3428.7</v>
      </c>
      <c r="CT145" s="104">
        <v>3618.2</v>
      </c>
      <c r="CU145" s="104">
        <v>3780.4</v>
      </c>
      <c r="CV145" s="104">
        <v>3954.8</v>
      </c>
    </row>
    <row r="146" spans="2:100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22991.8</v>
      </c>
      <c r="CR146" s="104">
        <v>23264.899999999998</v>
      </c>
      <c r="CS146" s="104">
        <v>23574.399999999998</v>
      </c>
      <c r="CT146" s="104">
        <v>24128.1</v>
      </c>
      <c r="CU146" s="104">
        <v>24599.1</v>
      </c>
      <c r="CV146" s="104">
        <v>25275.599999999999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40" activePane="bottomRight" state="frozen"/>
      <selection activeCell="B20" sqref="B20"/>
      <selection pane="topRight" activeCell="B20" sqref="B20"/>
      <selection pane="bottomLeft" activeCell="B20" sqref="B20"/>
      <selection pane="bottomRight" activeCell="AV40" sqref="AV40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661.80000000000007</v>
      </c>
      <c r="AU13" s="150">
        <v>21.104262999999378</v>
      </c>
      <c r="AV13" s="150">
        <v>0</v>
      </c>
      <c r="AW13" s="150">
        <v>0</v>
      </c>
      <c r="AX13" s="150">
        <v>4267.3999999999996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-160.30000000000001</v>
      </c>
      <c r="AU14" s="150">
        <v>0.21951999999998861</v>
      </c>
      <c r="AV14" s="150">
        <v>0</v>
      </c>
      <c r="AW14" s="150">
        <v>0</v>
      </c>
      <c r="AX14" s="150">
        <v>457.2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3070.8999999999996</v>
      </c>
      <c r="AU16" s="150">
        <v>13.464499999999315</v>
      </c>
      <c r="AV16" s="150">
        <v>-3.2</v>
      </c>
      <c r="AW16" s="150">
        <v>0</v>
      </c>
      <c r="AX16" s="150">
        <v>16972.599999999999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</v>
      </c>
      <c r="AU17" s="150">
        <v>-0.11951300000441734</v>
      </c>
      <c r="AV17" s="150">
        <v>392.1</v>
      </c>
      <c r="AW17" s="150">
        <v>0</v>
      </c>
      <c r="AX17" s="150">
        <v>21314.7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516.30000000000007</v>
      </c>
      <c r="AU19" s="150">
        <v>15.044529999999963</v>
      </c>
      <c r="AV19" s="150">
        <v>-3.2</v>
      </c>
      <c r="AW19" s="150">
        <v>0</v>
      </c>
      <c r="AX19" s="150">
        <v>4046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3964</v>
      </c>
      <c r="AU20" s="150">
        <v>19.571103000000562</v>
      </c>
      <c r="AV20" s="150">
        <v>336.6</v>
      </c>
      <c r="AW20" s="150">
        <v>0</v>
      </c>
      <c r="AX20" s="150">
        <v>38509.000000000007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0.10000000000000009</v>
      </c>
      <c r="AU21" s="150">
        <v>4.6579999999926791E-2</v>
      </c>
      <c r="AV21" s="150">
        <v>4.3</v>
      </c>
      <c r="AW21" s="150">
        <v>4.6579999999926791E-2</v>
      </c>
      <c r="AX21" s="150">
        <v>788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1058.8</v>
      </c>
      <c r="AU22" s="150">
        <v>3.9964700000011817</v>
      </c>
      <c r="AV22" s="150">
        <v>4.6579999999926791E-2</v>
      </c>
      <c r="AW22" s="150">
        <v>4.6579999999926791E-2</v>
      </c>
      <c r="AX22" s="150">
        <v>8656.7000000000007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760.19999999999982</v>
      </c>
      <c r="AU23" s="150">
        <v>-0.12941000000120084</v>
      </c>
      <c r="AV23" s="150">
        <v>332.3</v>
      </c>
      <c r="AW23" s="150">
        <v>4.6579999999926791E-2</v>
      </c>
      <c r="AX23" s="150">
        <v>20382.900000000001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716.1</v>
      </c>
      <c r="AU24" s="150">
        <v>6.1800130000004856</v>
      </c>
      <c r="AV24" s="150">
        <v>4.6579999999926791E-2</v>
      </c>
      <c r="AW24" s="150">
        <v>0</v>
      </c>
      <c r="AX24" s="150">
        <v>4262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34.799999999999997</v>
      </c>
      <c r="AU25" s="150">
        <v>0.1303400000000039</v>
      </c>
      <c r="AV25" s="150">
        <v>4.6579999999926791E-2</v>
      </c>
      <c r="AW25" s="150">
        <v>4.6579999999926791E-2</v>
      </c>
      <c r="AX25" s="150">
        <v>121.4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702.9</v>
      </c>
      <c r="AU26" s="150">
        <v>9.3687800000001289</v>
      </c>
      <c r="AV26" s="150">
        <v>4.6579999999926791E-2</v>
      </c>
      <c r="AW26" s="150">
        <v>4.6579999999926791E-2</v>
      </c>
      <c r="AX26" s="150">
        <v>2719.4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691.1</v>
      </c>
      <c r="AU27" s="150">
        <v>-2.1670000000085565E-2</v>
      </c>
      <c r="AV27" s="150">
        <v>4.6579999999926791E-2</v>
      </c>
      <c r="AW27" s="150">
        <v>4.6579999999926791E-2</v>
      </c>
      <c r="AX27" s="150">
        <v>1578.6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0</v>
      </c>
      <c r="AU28" s="150">
        <v>5.3150000000051989E-2</v>
      </c>
      <c r="AV28" s="150">
        <v>55.4</v>
      </c>
      <c r="AW28" s="150">
        <v>0</v>
      </c>
      <c r="AX28" s="150">
        <v>457.1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0</v>
      </c>
      <c r="AU29" s="150">
        <v>5.3150000000051989E-2</v>
      </c>
      <c r="AV29" s="150">
        <v>55.4</v>
      </c>
      <c r="AW29" s="150">
        <v>0</v>
      </c>
      <c r="AX29" s="150">
        <v>457.1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4.6579999999926791E-2</v>
      </c>
      <c r="AW30" s="150">
        <v>4.6579999999926791E-2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4480</v>
      </c>
      <c r="AU31" s="151">
        <v>34.66876999999073</v>
      </c>
      <c r="AV31" s="151">
        <v>388.90000000000003</v>
      </c>
      <c r="AW31" s="151">
        <v>0</v>
      </c>
      <c r="AX31" s="151">
        <v>43011.899999999994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1583.1</v>
      </c>
      <c r="AU35" s="150">
        <v>130.67782000000162</v>
      </c>
      <c r="AV35" s="150">
        <v>6.6</v>
      </c>
      <c r="AW35" s="150">
        <v>0</v>
      </c>
      <c r="AX35" s="150">
        <v>24777.3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</v>
      </c>
      <c r="AU36" s="150">
        <v>-0.83267999999944209</v>
      </c>
      <c r="AV36" s="150">
        <v>85.4</v>
      </c>
      <c r="AW36" s="150">
        <v>0</v>
      </c>
      <c r="AX36" s="150">
        <v>8394.1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-1170.6999999999998</v>
      </c>
      <c r="AU38" s="150">
        <v>58.868290000001252</v>
      </c>
      <c r="AV38" s="150">
        <v>4.5</v>
      </c>
      <c r="AW38" s="150">
        <v>0</v>
      </c>
      <c r="AX38" s="150">
        <v>13353.8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1648.8000000000002</v>
      </c>
      <c r="AU40" s="150">
        <v>113.9953299999992</v>
      </c>
      <c r="AV40" s="150">
        <v>6.6</v>
      </c>
      <c r="AW40" s="150">
        <v>0</v>
      </c>
      <c r="AX40" s="150">
        <v>21781.1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299.99999999999989</v>
      </c>
      <c r="AU41" s="150">
        <v>74.518099999999066</v>
      </c>
      <c r="AV41" s="150">
        <v>89.9</v>
      </c>
      <c r="AW41" s="150">
        <v>0</v>
      </c>
      <c r="AX41" s="150">
        <v>24744.2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5.7670000000030086E-2</v>
      </c>
      <c r="AV42" s="150">
        <v>4.5</v>
      </c>
      <c r="AW42" s="150">
        <v>0</v>
      </c>
      <c r="AX42" s="150">
        <v>819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-15.400000000000002</v>
      </c>
      <c r="AU43" s="150">
        <v>2.7725399999999603</v>
      </c>
      <c r="AV43" s="150">
        <v>0</v>
      </c>
      <c r="AW43" s="150">
        <v>0</v>
      </c>
      <c r="AX43" s="150">
        <v>519.4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</v>
      </c>
      <c r="AU44" s="150">
        <v>-0.83267999999944209</v>
      </c>
      <c r="AV44" s="150">
        <v>85.4</v>
      </c>
      <c r="AW44" s="150">
        <v>0</v>
      </c>
      <c r="AX44" s="150">
        <v>8394.1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-1147.0999999999999</v>
      </c>
      <c r="AU45" s="150">
        <v>67.219640000000709</v>
      </c>
      <c r="AV45" s="150">
        <v>0</v>
      </c>
      <c r="AW45" s="150">
        <v>0</v>
      </c>
      <c r="AX45" s="150">
        <v>14500.7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-0.89999999999999991</v>
      </c>
      <c r="AU46" s="150">
        <v>-6.01799999999999E-2</v>
      </c>
      <c r="AV46" s="150">
        <v>0</v>
      </c>
      <c r="AW46" s="150">
        <v>0</v>
      </c>
      <c r="AX46" s="150">
        <v>2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-92.600000000000009</v>
      </c>
      <c r="AU47" s="150">
        <v>0.27167000000001451</v>
      </c>
      <c r="AV47" s="150">
        <v>0</v>
      </c>
      <c r="AW47" s="150">
        <v>0</v>
      </c>
      <c r="AX47" s="150">
        <v>144.9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19.899999999999999</v>
      </c>
      <c r="AU48" s="150">
        <v>5.0894400000000601</v>
      </c>
      <c r="AV48" s="150">
        <v>0</v>
      </c>
      <c r="AW48" s="150">
        <v>0</v>
      </c>
      <c r="AX48" s="150">
        <v>364.1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1948.5</v>
      </c>
      <c r="AU51" s="149">
        <v>188.71343000000343</v>
      </c>
      <c r="AV51" s="149">
        <v>96.5</v>
      </c>
      <c r="AW51" s="149">
        <v>0</v>
      </c>
      <c r="AX51" s="149">
        <v>46525.2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2531.5</v>
      </c>
      <c r="AU52" s="148">
        <v>-154.0446600000127</v>
      </c>
      <c r="AV52" s="148">
        <v>292.40000000000003</v>
      </c>
      <c r="AW52" s="148">
        <v>0</v>
      </c>
      <c r="AX52" s="148">
        <v>-3513.3000000000029</v>
      </c>
    </row>
    <row r="53" spans="2:50" x14ac:dyDescent="0.25">
      <c r="B53" s="146" t="str">
        <f>BPAnalitica!B50</f>
        <v>Octubre 2024.</v>
      </c>
    </row>
    <row r="54" spans="2:50" x14ac:dyDescent="0.25">
      <c r="B54" s="145" t="s">
        <v>399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zoomScaleNormal="100" workbookViewId="0">
      <pane xSplit="2" ySplit="13" topLeftCell="C168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B184" sqref="B184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78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hidden="1" customHeight="1" x14ac:dyDescent="0.25">
      <c r="A179" s="168"/>
      <c r="B179" s="169" t="s">
        <v>32</v>
      </c>
      <c r="C179" s="170"/>
      <c r="D179" s="171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</row>
    <row r="180" spans="1:28" s="81" customFormat="1" ht="15" hidden="1" customHeight="1" x14ac:dyDescent="0.25">
      <c r="A180" s="168"/>
      <c r="B180" s="169" t="s">
        <v>33</v>
      </c>
      <c r="C180" s="170"/>
      <c r="D180" s="171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</row>
    <row r="181" spans="1:28" s="81" customFormat="1" ht="15" hidden="1" customHeight="1" x14ac:dyDescent="0.25">
      <c r="A181" s="168"/>
      <c r="B181" s="169" t="s">
        <v>34</v>
      </c>
      <c r="C181" s="170"/>
      <c r="D181" s="171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</row>
    <row r="182" spans="1:28" s="81" customFormat="1" ht="15" hidden="1" customHeight="1" x14ac:dyDescent="0.25">
      <c r="A182" s="168"/>
      <c r="B182" s="169" t="s">
        <v>23</v>
      </c>
      <c r="C182" s="170"/>
      <c r="D182" s="171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614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68"/>
  <sheetViews>
    <sheetView showGridLines="0" zoomScaleNormal="100" workbookViewId="0">
      <pane xSplit="5" ySplit="8" topLeftCell="CG6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T68" sqref="CT68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3" width="9.7109375" style="81" customWidth="1"/>
    <col min="104" max="16384" width="11.42578125" style="81"/>
  </cols>
  <sheetData>
    <row r="5" spans="2:103" ht="20.25" x14ac:dyDescent="0.3">
      <c r="B5" s="137" t="s">
        <v>209</v>
      </c>
    </row>
    <row r="6" spans="2:103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</row>
    <row r="7" spans="2:103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</row>
    <row r="8" spans="2:103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613</v>
      </c>
      <c r="CY8" s="139" t="s">
        <v>615</v>
      </c>
    </row>
    <row r="9" spans="2:103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23647</v>
      </c>
      <c r="CU9" s="154">
        <v>23964.1</v>
      </c>
      <c r="CV9" s="154">
        <v>23307.4</v>
      </c>
      <c r="CW9" s="154">
        <v>24744.2</v>
      </c>
      <c r="CX9" s="154">
        <v>24920.899999999998</v>
      </c>
      <c r="CY9" s="154">
        <v>25086.600000000002</v>
      </c>
    </row>
    <row r="10" spans="2:103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9459.8000000000011</v>
      </c>
      <c r="CU10" s="155">
        <v>10286.6</v>
      </c>
      <c r="CV10" s="155">
        <v>10214.300000000001</v>
      </c>
      <c r="CW10" s="155">
        <v>11073.6</v>
      </c>
      <c r="CX10" s="155">
        <v>11069</v>
      </c>
      <c r="CY10" s="155">
        <v>10976.6</v>
      </c>
    </row>
    <row r="11" spans="2:103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</row>
    <row r="12" spans="2:103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</row>
    <row r="13" spans="2:103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</row>
    <row r="14" spans="2:103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</row>
    <row r="15" spans="2:103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</row>
    <row r="16" spans="2:103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</row>
    <row r="17" spans="3:103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9459.8000000000011</v>
      </c>
      <c r="CU17" s="155">
        <v>10286.6</v>
      </c>
      <c r="CV17" s="155">
        <v>10214.300000000001</v>
      </c>
      <c r="CW17" s="155">
        <v>11073.6</v>
      </c>
      <c r="CX17" s="155">
        <v>11069</v>
      </c>
      <c r="CY17" s="155">
        <v>10976.6</v>
      </c>
    </row>
    <row r="18" spans="3:103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</row>
    <row r="19" spans="3:103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</row>
    <row r="20" spans="3:103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4563.3999999999996</v>
      </c>
      <c r="CU20" s="156">
        <v>5463.2</v>
      </c>
      <c r="CV20" s="156">
        <v>5429.2</v>
      </c>
      <c r="CW20" s="156">
        <v>6339.3</v>
      </c>
      <c r="CX20" s="156">
        <v>6456</v>
      </c>
      <c r="CY20" s="156">
        <v>6441.1</v>
      </c>
    </row>
    <row r="21" spans="3:103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  <c r="CY21" s="156">
        <v>4535.3999999999996</v>
      </c>
    </row>
    <row r="22" spans="3:103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</row>
    <row r="23" spans="3:103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  <c r="CY23" s="156">
        <v>0.1</v>
      </c>
    </row>
    <row r="24" spans="3:103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  <c r="CY24" s="155">
        <v>1343.1</v>
      </c>
    </row>
    <row r="25" spans="3:103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  <c r="CY25" s="155">
        <v>26.2</v>
      </c>
    </row>
    <row r="26" spans="3:103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</row>
    <row r="27" spans="3:103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</row>
    <row r="28" spans="3:103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</row>
    <row r="29" spans="3:103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</row>
    <row r="30" spans="3:103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  <c r="CY30" s="156">
        <v>26.2</v>
      </c>
    </row>
    <row r="31" spans="3:103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  <c r="CY31" s="155">
        <v>1316.8999999999999</v>
      </c>
    </row>
    <row r="32" spans="3:103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  <c r="CY32" s="156">
        <v>804.4</v>
      </c>
    </row>
    <row r="33" spans="3:103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  <c r="CY33" s="156">
        <v>501.9</v>
      </c>
    </row>
    <row r="34" spans="3:103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</row>
    <row r="35" spans="3:103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</row>
    <row r="36" spans="3:103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</row>
    <row r="37" spans="3:103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  <c r="CY37" s="156">
        <v>5.6</v>
      </c>
    </row>
    <row r="38" spans="3:103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6127</v>
      </c>
      <c r="CY38" s="155">
        <v>6250.1</v>
      </c>
    </row>
    <row r="39" spans="3:103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  <c r="CY39" s="155">
        <v>5</v>
      </c>
    </row>
    <row r="40" spans="3:103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  <c r="CY40" s="156">
        <v>5</v>
      </c>
    </row>
    <row r="41" spans="3:103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</row>
    <row r="42" spans="3:103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</row>
    <row r="43" spans="3:103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</row>
    <row r="44" spans="3:103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</row>
    <row r="45" spans="3:103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6124</v>
      </c>
      <c r="CY45" s="155">
        <v>6245.1</v>
      </c>
    </row>
    <row r="46" spans="3:103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</row>
    <row r="47" spans="3:103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</row>
    <row r="48" spans="3:103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5977.5</v>
      </c>
      <c r="CY48" s="156">
        <v>6105.3</v>
      </c>
    </row>
    <row r="49" spans="3:103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</row>
    <row r="50" spans="3:103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  <c r="CY50" s="156">
        <v>104.8</v>
      </c>
    </row>
    <row r="51" spans="3:103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4011.7</v>
      </c>
      <c r="CU51" s="155">
        <v>3883.3</v>
      </c>
      <c r="CV51" s="155">
        <v>3361.7</v>
      </c>
      <c r="CW51" s="155">
        <v>3287.6</v>
      </c>
      <c r="CX51" s="155">
        <v>3274.7999999999997</v>
      </c>
      <c r="CY51" s="155">
        <v>3398.1</v>
      </c>
    </row>
    <row r="52" spans="3:103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213.6</v>
      </c>
      <c r="CU52" s="155">
        <v>315.3</v>
      </c>
      <c r="CV52" s="155">
        <v>171.7</v>
      </c>
      <c r="CW52" s="155">
        <v>144.6</v>
      </c>
      <c r="CX52" s="155">
        <v>206.79999999999998</v>
      </c>
      <c r="CY52" s="155">
        <v>279.09999999999997</v>
      </c>
    </row>
    <row r="53" spans="3:103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</row>
    <row r="54" spans="3:103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</row>
    <row r="55" spans="3:103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</row>
    <row r="56" spans="3:103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213.4</v>
      </c>
      <c r="CU56" s="155">
        <v>315.10000000000002</v>
      </c>
      <c r="CV56" s="155">
        <v>171.5</v>
      </c>
      <c r="CW56" s="155">
        <v>144.4</v>
      </c>
      <c r="CX56" s="155">
        <v>206.6</v>
      </c>
      <c r="CY56" s="155">
        <v>278.89999999999998</v>
      </c>
    </row>
    <row r="57" spans="3:103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  <c r="CY57" s="155">
        <v>0.2</v>
      </c>
    </row>
    <row r="58" spans="3:103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3798.1</v>
      </c>
      <c r="CU58" s="155">
        <v>3568</v>
      </c>
      <c r="CV58" s="155">
        <v>3190</v>
      </c>
      <c r="CW58" s="155">
        <v>3143</v>
      </c>
      <c r="CX58" s="155">
        <v>3067.9999999999995</v>
      </c>
      <c r="CY58" s="155">
        <v>3119</v>
      </c>
    </row>
    <row r="59" spans="3:103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</row>
    <row r="60" spans="3:103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  <c r="CY60" s="155">
        <v>2034</v>
      </c>
    </row>
    <row r="61" spans="3:103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1597.3</v>
      </c>
      <c r="CU61" s="155">
        <v>1361.6</v>
      </c>
      <c r="CV61" s="155">
        <v>1079.5</v>
      </c>
      <c r="CW61" s="155">
        <v>898.1</v>
      </c>
      <c r="CX61" s="155">
        <v>733.2</v>
      </c>
      <c r="CY61" s="155">
        <v>810.3</v>
      </c>
    </row>
    <row r="62" spans="3:103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  <c r="CY62" s="155">
        <v>0.5</v>
      </c>
    </row>
    <row r="63" spans="3:103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237.5</v>
      </c>
      <c r="CU63" s="155">
        <v>267.89999999999998</v>
      </c>
      <c r="CV63" s="155">
        <v>200.6</v>
      </c>
      <c r="CW63" s="155">
        <v>229.6</v>
      </c>
      <c r="CX63" s="155">
        <v>283.10000000000002</v>
      </c>
      <c r="CY63" s="155">
        <v>274.2</v>
      </c>
    </row>
    <row r="64" spans="3:103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3142</v>
      </c>
      <c r="CU64" s="155">
        <v>3129</v>
      </c>
      <c r="CV64" s="155">
        <v>3020.2</v>
      </c>
      <c r="CW64" s="155">
        <v>2996.2000000000003</v>
      </c>
      <c r="CX64" s="155">
        <v>3102.6</v>
      </c>
      <c r="CY64" s="155">
        <v>3118.7</v>
      </c>
    </row>
    <row r="65" spans="2:103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2183</v>
      </c>
      <c r="CU65" s="156">
        <v>2149</v>
      </c>
      <c r="CV65" s="156">
        <v>2138</v>
      </c>
      <c r="CW65" s="156">
        <v>2126.8000000000002</v>
      </c>
      <c r="CX65" s="156">
        <v>2257</v>
      </c>
      <c r="CY65" s="156">
        <v>2259</v>
      </c>
    </row>
    <row r="66" spans="2:103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5.0999999999999996</v>
      </c>
      <c r="CY66" s="156">
        <v>2.5</v>
      </c>
    </row>
    <row r="67" spans="2:103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942.7</v>
      </c>
      <c r="CU67" s="157">
        <v>963.7</v>
      </c>
      <c r="CV67" s="157">
        <v>866</v>
      </c>
      <c r="CW67" s="157">
        <v>853.1</v>
      </c>
      <c r="CX67" s="157">
        <v>840.5</v>
      </c>
      <c r="CY67" s="157">
        <v>857.2</v>
      </c>
    </row>
    <row r="68" spans="2:103" x14ac:dyDescent="0.25">
      <c r="B68" s="143" t="str">
        <f>BPAnalitica!$B$50</f>
        <v>Octubre 2024.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2024-10-11T15:49:25Z</dcterms:modified>
</cp:coreProperties>
</file>